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1-НОМ" sheetId="1" r:id="rId1"/>
  </sheets>
  <externalReferences>
    <externalReference r:id="rId2"/>
  </externalReferences>
  <definedNames>
    <definedName name="_xlnm.Print_Titles" localSheetId="0">'1-НОМ'!$27:$32</definedName>
  </definedNames>
  <calcPr calcId="145621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</calcChain>
</file>

<file path=xl/sharedStrings.xml><?xml version="1.0" encoding="utf-8"?>
<sst xmlns="http://schemas.openxmlformats.org/spreadsheetml/2006/main" count="256" uniqueCount="254">
  <si>
    <t xml:space="preserve">Сведения по физическим лицам, не относящимся к индивидуальным предпринимателям и не имеющим код ОКВЭД </t>
  </si>
  <si>
    <t>Суммы налогов и сборов, не распределенные по кодам ОКВЭД</t>
  </si>
  <si>
    <t xml:space="preserve"> 
T 97-98
U 99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</si>
  <si>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 xml:space="preserve">
в том числе:</t>
    </r>
  </si>
  <si>
    <t>S 95</t>
  </si>
  <si>
    <t xml:space="preserve">ремонт компьютеров, предметов личного потребления и хозяйственно-бытового назначения </t>
  </si>
  <si>
    <t>S 94-96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</si>
  <si>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</si>
  <si>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R 93</t>
  </si>
  <si>
    <t>деятельность в области спорта, отдыха и  развлечений</t>
  </si>
  <si>
    <t>R 90-93</t>
  </si>
  <si>
    <r>
      <t xml:space="preserve">Деятельность в области культуры, спорта, организации досуга и развлечений- всего  </t>
    </r>
    <r>
      <rPr>
        <b/>
        <sz val="12"/>
        <rFont val="Times New Roman"/>
        <family val="1"/>
        <charset val="204"/>
      </rPr>
      <t xml:space="preserve">
</t>
    </r>
  </si>
  <si>
    <t>Q 86-88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</si>
  <si>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 xml:space="preserve">
в том числе:</t>
    </r>
  </si>
  <si>
    <t>P 85</t>
  </si>
  <si>
    <t xml:space="preserve">Образование </t>
  </si>
  <si>
    <t>O 84</t>
  </si>
  <si>
    <t>Государственное управление и обеспечение военной безопасности; социальное обеспечение</t>
  </si>
  <si>
    <t>N 77.11</t>
  </si>
  <si>
    <t>аренда и лизинг легковых автомобилей и     легковых автотранспортных средств</t>
  </si>
  <si>
    <t>N 77-82</t>
  </si>
  <si>
    <t>Деятельность административная и сопутствующие дополнительные услуги 
из них:</t>
  </si>
  <si>
    <t>M 69-75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</si>
  <si>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</si>
  <si>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L 68</t>
  </si>
  <si>
    <t xml:space="preserve">Деятельность по операциям с недвижимым имуществом </t>
  </si>
  <si>
    <t>K 66</t>
  </si>
  <si>
    <t xml:space="preserve">деятельность вспомогательная в сфере финансовых услуг и страхования </t>
  </si>
  <si>
    <t>K 65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</si>
  <si>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</si>
  <si>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64</t>
  </si>
  <si>
    <t xml:space="preserve">деятельность по предоставлению финансовых услуг, кроме услуг по страхованию и  пенсионному обеспечению </t>
  </si>
  <si>
    <t>K 64-66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</si>
  <si>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</si>
  <si>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J 61</t>
  </si>
  <si>
    <t>деятельность в сфере телекоммуникаций</t>
  </si>
  <si>
    <t>J 58</t>
  </si>
  <si>
    <t xml:space="preserve">  деятельность издательская </t>
  </si>
  <si>
    <t>J 58-63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</si>
  <si>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</si>
  <si>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I 55.1</t>
  </si>
  <si>
    <t xml:space="preserve">
 деятельность гостиниц и прочих мест  для временного проживания</t>
  </si>
  <si>
    <t>I 55- 56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</si>
  <si>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</si>
  <si>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H 53</t>
  </si>
  <si>
    <t xml:space="preserve">деятельность почтовой связи и курьерская деятельность </t>
  </si>
  <si>
    <t>H 52</t>
  </si>
  <si>
    <t xml:space="preserve">складское хозяйство и вспомогательная транспортная деятельность </t>
  </si>
  <si>
    <t>H 51</t>
  </si>
  <si>
    <t xml:space="preserve">деятельность воздушного и космического транспорта </t>
  </si>
  <si>
    <t>H 50</t>
  </si>
  <si>
    <t xml:space="preserve">деятельность водного транспорта </t>
  </si>
  <si>
    <t>H 49.5</t>
  </si>
  <si>
    <t>деятельность трубопроводного транспорта</t>
  </si>
  <si>
    <t>Н 49.32</t>
  </si>
  <si>
    <t>деятельность легкового такси и арендованных лкгковых автомобилей с водителем</t>
  </si>
  <si>
    <t>H 49.1- 49.2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</si>
  <si>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</si>
  <si>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</t>
  </si>
  <si>
    <t xml:space="preserve">деятельность сухопутного и трубопроводного транспорта </t>
  </si>
  <si>
    <t>H 49-53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</si>
  <si>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</si>
  <si>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G 47</t>
  </si>
  <si>
    <t xml:space="preserve">торговля розничная, кроме торговли автотранспортными средствами и мотоциклами </t>
  </si>
  <si>
    <t>G 46</t>
  </si>
  <si>
    <t xml:space="preserve">торговля оптовая, кроме оптовой торговли автотранспортными средствами и мотоциклами </t>
  </si>
  <si>
    <t>G 45-47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</si>
  <si>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</si>
  <si>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F 41-43</t>
  </si>
  <si>
    <t>Строительство</t>
  </si>
  <si>
    <t>Е 38-39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</si>
  <si>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</si>
  <si>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37</t>
  </si>
  <si>
    <t>сбор и обработка сточных вод</t>
  </si>
  <si>
    <t>Е 36</t>
  </si>
  <si>
    <t xml:space="preserve">забор, очистка и распределение воды </t>
  </si>
  <si>
    <t>Е 36-39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</si>
  <si>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</si>
  <si>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D 35.3</t>
  </si>
  <si>
    <t xml:space="preserve"> производство, передача и распределение пара и  горячей воды; кондиционирование воздуха</t>
  </si>
  <si>
    <t>D 35.2</t>
  </si>
  <si>
    <t>производство и распределение газообразного топлива</t>
  </si>
  <si>
    <t>D 35.1</t>
  </si>
  <si>
    <t>из строки 1255:
производство, передача и распределение электроэнергии</t>
  </si>
  <si>
    <t>D 35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</si>
  <si>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</si>
  <si>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С 31-33</t>
  </si>
  <si>
    <t xml:space="preserve">прочие производства </t>
  </si>
  <si>
    <t>С 30.3</t>
  </si>
  <si>
    <t xml:space="preserve">    производство летательных аппаратов,
    включая космические, и 
    соответствующего оборудования</t>
  </si>
  <si>
    <t>С 30.1</t>
  </si>
  <si>
    <t>из строки 1237:
строительство кораблей, судов и лодок</t>
  </si>
  <si>
    <t>С 30</t>
  </si>
  <si>
    <t xml:space="preserve">производство прочих транспортных средств и оборудования
</t>
  </si>
  <si>
    <t>С 29</t>
  </si>
  <si>
    <t xml:space="preserve">производство автотранспортных средств, прицепов и полуприцепов </t>
  </si>
  <si>
    <t>С 28</t>
  </si>
  <si>
    <t>производство машин и оборудования, не включенные в другие группировки</t>
  </si>
  <si>
    <t>С 27</t>
  </si>
  <si>
    <t xml:space="preserve">производство электрического оборудования 
</t>
  </si>
  <si>
    <t>С 26</t>
  </si>
  <si>
    <t xml:space="preserve">производство компьютеров, электронных и оптических изделий </t>
  </si>
  <si>
    <t>С 24.51</t>
  </si>
  <si>
    <t>из строки 1200:
литье чугуна</t>
  </si>
  <si>
    <t>С 24.5</t>
  </si>
  <si>
    <t>литье металлов 
(стр.1200&gt;или=стр.1201)</t>
  </si>
  <si>
    <t>С 24.41</t>
  </si>
  <si>
    <t xml:space="preserve"> из строки 1190:
производство драгоценных металлов</t>
  </si>
  <si>
    <t>С 24.4</t>
  </si>
  <si>
    <t xml:space="preserve"> производство основных драгоценных металлов и прочих цветных металлов (стр.1190&gt;или=стр.1195)</t>
  </si>
  <si>
    <t>С 24.3</t>
  </si>
  <si>
    <t>производство прочих стальных изделий первичной обработки</t>
  </si>
  <si>
    <t>С 24.2</t>
  </si>
  <si>
    <t>производство стальных труб, полых профилей и фитингов</t>
  </si>
  <si>
    <t>С 24.10.4</t>
  </si>
  <si>
    <t xml:space="preserve">    производство листового 
    холоднокатаного  стального проката</t>
  </si>
  <si>
    <t>С 24.10.3</t>
  </si>
  <si>
    <t xml:space="preserve">   из строки 1179:
  производство листового 
     горячекатаного  стального проката</t>
  </si>
  <si>
    <t>С 24.1</t>
  </si>
  <si>
    <t>из строки 1178:
производство чугуна, стали и ферросплавов 
(стр.1179&gt;или = стр.1180+1181)</t>
  </si>
  <si>
    <t>С 24</t>
  </si>
  <si>
    <t>из строки 1177:
производство металлургическое (стр. 1178&gt; или = стр. 1179+1182+1185+1190+1200)</t>
  </si>
  <si>
    <t>С 24-25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</si>
  <si>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</si>
  <si>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23</t>
  </si>
  <si>
    <t xml:space="preserve">производство прочей неметаллической минеральной продукции </t>
  </si>
  <si>
    <t>С 22</t>
  </si>
  <si>
    <t xml:space="preserve">производство резиновых и пластмассовых изделий </t>
  </si>
  <si>
    <t>С 21</t>
  </si>
  <si>
    <t xml:space="preserve">производство лекарственных средств и материалов, применяемых в медицинских целях </t>
  </si>
  <si>
    <t>С 20</t>
  </si>
  <si>
    <t xml:space="preserve">производство химических веществ и химических продуктов 
</t>
  </si>
  <si>
    <t>С 19.2</t>
  </si>
  <si>
    <t xml:space="preserve">    производство нефтепродуктов </t>
  </si>
  <si>
    <t>С 19.1</t>
  </si>
  <si>
    <t xml:space="preserve">   из строки 1143:
 производство кокса</t>
  </si>
  <si>
    <t>С 19</t>
  </si>
  <si>
    <t xml:space="preserve">производство кокса и нефтепродуктов
</t>
  </si>
  <si>
    <t>С 18</t>
  </si>
  <si>
    <t xml:space="preserve">деятельность полиграфическая и копирование носителей информации </t>
  </si>
  <si>
    <t>С 17</t>
  </si>
  <si>
    <t xml:space="preserve">производство бумаги и бумажных изделий </t>
  </si>
  <si>
    <t>С 16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</si>
  <si>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</si>
  <si>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15.2</t>
  </si>
  <si>
    <t>производство обуви</t>
  </si>
  <si>
    <t>С 15.11.1</t>
  </si>
  <si>
    <t>из строки 1129:
выделка и крашение меха</t>
  </si>
  <si>
    <t>С 15</t>
  </si>
  <si>
    <t xml:space="preserve">производство кожи и изделий из кожи
(стр. 1129&gt; или=стр.1130+1132) </t>
  </si>
  <si>
    <t>C 14</t>
  </si>
  <si>
    <t xml:space="preserve">производство одежды </t>
  </si>
  <si>
    <t>С 13</t>
  </si>
  <si>
    <t xml:space="preserve">производство текстильных изделий, одежды 
</t>
  </si>
  <si>
    <t>С 12</t>
  </si>
  <si>
    <t>производство табачных изделий</t>
  </si>
  <si>
    <t>С 11</t>
  </si>
  <si>
    <t>производство напитков</t>
  </si>
  <si>
    <t>С 10.81</t>
  </si>
  <si>
    <t xml:space="preserve">
производство сахара</t>
  </si>
  <si>
    <t>С 10.5</t>
  </si>
  <si>
    <t>производство молочной продукции</t>
  </si>
  <si>
    <t>С 10.1</t>
  </si>
  <si>
    <t>из строки 1090:
переработка и консервирование мяса и мясной  пищевой продукции</t>
  </si>
  <si>
    <t>С 10</t>
  </si>
  <si>
    <t xml:space="preserve">в том числе:
производство пищевых продуктов </t>
  </si>
  <si>
    <t>С 10-33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</si>
  <si>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</si>
  <si>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B 09</t>
  </si>
  <si>
    <t xml:space="preserve">предоставление услуг в области добычи полезных ископаемых </t>
  </si>
  <si>
    <t>B 08</t>
  </si>
  <si>
    <t xml:space="preserve">добыча прочих полезных ископаемых 
</t>
  </si>
  <si>
    <t>В 07.2</t>
  </si>
  <si>
    <t xml:space="preserve">добыча руд цветных металлов </t>
  </si>
  <si>
    <t>В 07.1</t>
  </si>
  <si>
    <t>из строки  1065:
добыча и обогащение железных руд</t>
  </si>
  <si>
    <t>B 07</t>
  </si>
  <si>
    <t>добыча металлических руд (1065=стр.1075+1080)</t>
  </si>
  <si>
    <t>B 06.2</t>
  </si>
  <si>
    <t>добыча природного газа и газового конденсата</t>
  </si>
  <si>
    <t>B 06.1</t>
  </si>
  <si>
    <t>из строки 1050:
добыча сырой нефти и нефтяного (попутного) газа</t>
  </si>
  <si>
    <t>B 06</t>
  </si>
  <si>
    <t>добыча сырой нефти и природного газа (стр.1050= стр.1055+1060)</t>
  </si>
  <si>
    <t>B 05.2</t>
  </si>
  <si>
    <t xml:space="preserve">    добыча и обогащение бурого угля (лигнита) </t>
  </si>
  <si>
    <t>B 05.1</t>
  </si>
  <si>
    <t xml:space="preserve">   из строки  1045:
 добыча и обогащение угля и антрацита</t>
  </si>
  <si>
    <t>B 05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</si>
  <si>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</si>
  <si>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05-06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</si>
  <si>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</si>
  <si>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05-09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</si>
  <si>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</si>
  <si>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А 03</t>
  </si>
  <si>
    <t>рыболовство, рыбоводство</t>
  </si>
  <si>
    <t>А 02</t>
  </si>
  <si>
    <t xml:space="preserve">лесоводство и лесозаготовки 
</t>
  </si>
  <si>
    <t>А 01</t>
  </si>
  <si>
    <t xml:space="preserve">растениеводство и животноводство, охота и предоставление соответствующих услуг в этих областях 
</t>
  </si>
  <si>
    <t>А 01-03</t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</si>
  <si>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</si>
  <si>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
в том числе по организациям и индивидуальным предпринимателям с основным видом деятельности:</t>
    </r>
  </si>
  <si>
    <t>В</t>
  </si>
  <si>
    <t>Б</t>
  </si>
  <si>
    <t>А</t>
  </si>
  <si>
    <t>в том числе на товары (работы, услуги), реализуемые на территории Российской Федерации</t>
  </si>
  <si>
    <t>всего
(гр.8&gt; или =
гр.9)</t>
  </si>
  <si>
    <t>в том числе в федера-льный бюджет</t>
  </si>
  <si>
    <t>всего
(гр.5&gt; или =
гр.6)</t>
  </si>
  <si>
    <t>налог на профессиональный доход</t>
  </si>
  <si>
    <t>Налог, взимаемый в связи с применением патентной системы налогообложения</t>
  </si>
  <si>
    <t>транспорт-ный налог</t>
  </si>
  <si>
    <t>налог на имуще-ство органи-заций</t>
  </si>
  <si>
    <t>осталь-ные феде-раль-ные налоги и сборы</t>
  </si>
  <si>
    <t>из гр.11 -  налог на добычу полез-ных иско-паемых</t>
  </si>
  <si>
    <t>налоги и сборы  за пользо-вание природ-ными ресурсами (гр.11&gt; или =гр.12)</t>
  </si>
  <si>
    <t>акцизы по подак-цизным товарам</t>
  </si>
  <si>
    <t xml:space="preserve">налог на добавленную стоимость </t>
  </si>
  <si>
    <t>налог на доходы физи-ческих лиц</t>
  </si>
  <si>
    <t>налог на прибыль организаций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</si>
  <si>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</si>
  <si>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Страховые взносы на обязательное социальное страхование на случай временной нетрудоспособности и в связи с материнством</t>
  </si>
  <si>
    <t>Страховые взносы на обязательное пенсионное страхование, зачисляемые в Пенсионный фонд Российской Федерации</t>
  </si>
  <si>
    <t>из них</t>
  </si>
  <si>
    <t>налоги, предусмо-тренные специа-льными налого-выми режи-мами *        (гр.18&gt; или=гр.19+гр.20)</t>
  </si>
  <si>
    <t>местные налоги и сборы</t>
  </si>
  <si>
    <t>региона-льные налоги и сборы, всего (гр.14&gt; или =гр.15+гр.16)</t>
  </si>
  <si>
    <t xml:space="preserve">федераль-ные налоги и сборы, 
всего
(гр.4= гр.5+
гр.7+гр.8+
гр.10+ гр.11+гр.13)
</t>
  </si>
  <si>
    <t>в том числе</t>
  </si>
  <si>
    <t>Поступило по страховым взносам на обязательное социальное страхование (гр.21=гр.22+
гр.23+гр.24)</t>
  </si>
  <si>
    <t xml:space="preserve">в том числе </t>
  </si>
  <si>
    <t xml:space="preserve">Поступило  платежей в консолиди-рованный бюджет  
Российской Федерации, всего 
(гр.3=гр.4+
гр.14+гр.17+
гр.18)
</t>
  </si>
  <si>
    <t>Начислено по страховым взносам на обязательное социальное страхование</t>
  </si>
  <si>
    <t xml:space="preserve">Начислено к уплате в текущем году в консолиди-рованный бюджет Российской Федерации </t>
  </si>
  <si>
    <t>Код строки</t>
  </si>
  <si>
    <t xml:space="preserve">Код
по
ОКВЭД
</t>
  </si>
  <si>
    <t>тыс.рублей</t>
  </si>
  <si>
    <t>               в бюджетную систему Российской Федерации по основным видам экономической деятельности</t>
  </si>
  <si>
    <t>Раздел I. Начисление и поступление налогов, сборов и страховых взносов</t>
  </si>
  <si>
    <t>Налоговый орган 0000</t>
  </si>
  <si>
    <t>Архангельская область и МРИ</t>
  </si>
  <si>
    <t>образование</t>
  </si>
  <si>
    <t>Республика, край, область, автономное</t>
  </si>
  <si>
    <t>                                                                                                   Ежемесячная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</si>
  <si>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</si>
  <si>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</si>
  <si>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</si>
  <si>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по состоянию на 01.08.2020 года</t>
  </si>
  <si>
    <t>               ПО ОСНОВНЫМ ВИДАМ ЭКОНОМИЧЕСКОЙ ДЕЯТЕЛЬНОСТИ</t>
  </si>
  <si>
    <t>                    В БЮДЖЕТНУЮ СИСТЕМУ РОССИЙСКОЙ ФЕДЕРАЦИИ</t>
  </si>
  <si>
    <t>   О НАЧИСЛЕНИИ И ПОСТУПЛЕНИИ НАЛОГОВ, СБОРОВ И СТРАХОВЫХ ВЗНОСОВ</t>
  </si>
  <si>
    <t>                                                           ОТЧЕТ</t>
  </si>
  <si>
    <t>                       ОТЧЕТНОСТЬ ФЕДЕРАЛЬНОЙ НАЛОГОВОЙ СЛУЖБЫ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</si>
</sst>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3" fontId="4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justify" vertical="top" wrapText="1"/>
    </xf>
    <xf numFmtId="49" fontId="5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 indent="3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6" fillId="0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 indent="1"/>
    </xf>
    <xf numFmtId="0" fontId="7" fillId="2" borderId="1" xfId="0" applyFont="1" applyFill="1" applyBorder="1" applyAlignment="1">
      <alignment horizontal="left" vertical="top" wrapText="1" indent="3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left" wrapText="1" indent="3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 indent="3"/>
    </xf>
    <xf numFmtId="0" fontId="7" fillId="0" borderId="1" xfId="0" applyFont="1" applyFill="1" applyBorder="1" applyAlignment="1">
      <alignment horizontal="left" wrapText="1" indent="1"/>
    </xf>
    <xf numFmtId="0" fontId="6" fillId="0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8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right" wrapText="1"/>
    </xf>
    <xf numFmtId="0" fontId="14" fillId="0" borderId="0" xfId="0" applyFont="1" applyFill="1" applyAlignment="1">
      <alignment horizontal="left" vertical="center" wrapText="1"/>
    </xf>
    <xf numFmtId="0" fontId="1" fillId="0" borderId="0" xfId="1" applyAlignment="1">
      <alignment horizontal="left"/>
    </xf>
    <xf numFmtId="0" fontId="15" fillId="0" borderId="0" xfId="1" applyFont="1" applyAlignment="1"/>
    <xf numFmtId="0" fontId="1" fillId="0" borderId="0" xfId="1"/>
    <xf numFmtId="0" fontId="15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2_RsB/&#1086;&#1090;&#1095;&#1077;&#1090;&#1099;%201-&#1053;&#1052;%201-&#1053;&#1054;&#1052;/&#1064;&#1072;&#1073;&#1083;&#1086;&#1085;%20&#1060;&#1086;&#1088;&#1084;&#1099;%201-&#1053;&#1054;&#1052;%20&#1085;&#107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hidden1"/>
      <sheetName val="hidden2"/>
    </sheetNames>
    <sheetDataSet>
      <sheetData sheetId="0">
        <row r="33">
          <cell r="D33">
            <v>38452327</v>
          </cell>
          <cell r="E33">
            <v>40659599</v>
          </cell>
          <cell r="F33">
            <v>37889623</v>
          </cell>
          <cell r="G33">
            <v>29661282</v>
          </cell>
          <cell r="H33">
            <v>6606899</v>
          </cell>
          <cell r="I33">
            <v>794567</v>
          </cell>
          <cell r="J33">
            <v>16093957</v>
          </cell>
          <cell r="K33">
            <v>2238483</v>
          </cell>
          <cell r="L33">
            <v>2167222</v>
          </cell>
          <cell r="M33">
            <v>3003747</v>
          </cell>
          <cell r="N33">
            <v>1536400</v>
          </cell>
          <cell r="O33">
            <v>1498255</v>
          </cell>
          <cell r="P33">
            <v>181796</v>
          </cell>
          <cell r="Q33">
            <v>5246641</v>
          </cell>
          <cell r="R33">
            <v>4903997</v>
          </cell>
          <cell r="S33">
            <v>341127</v>
          </cell>
          <cell r="T33">
            <v>352052</v>
          </cell>
          <cell r="U33">
            <v>2629648</v>
          </cell>
          <cell r="V33">
            <v>12703</v>
          </cell>
          <cell r="W33">
            <v>0</v>
          </cell>
          <cell r="X33">
            <v>30153464</v>
          </cell>
          <cell r="Y33">
            <v>22400110</v>
          </cell>
          <cell r="Z33">
            <v>2568727</v>
          </cell>
          <cell r="AA33">
            <v>5184627</v>
          </cell>
        </row>
        <row r="35">
          <cell r="D35">
            <v>2125060</v>
          </cell>
          <cell r="E35">
            <v>1462984</v>
          </cell>
          <cell r="F35">
            <v>2106954</v>
          </cell>
          <cell r="G35">
            <v>1798803</v>
          </cell>
          <cell r="H35">
            <v>358035</v>
          </cell>
          <cell r="I35">
            <v>50894</v>
          </cell>
          <cell r="J35">
            <v>633188</v>
          </cell>
          <cell r="K35">
            <v>778530</v>
          </cell>
          <cell r="L35">
            <v>778307</v>
          </cell>
          <cell r="M35">
            <v>0</v>
          </cell>
          <cell r="N35">
            <v>27786</v>
          </cell>
          <cell r="O35">
            <v>673</v>
          </cell>
          <cell r="P35">
            <v>1264</v>
          </cell>
          <cell r="Q35">
            <v>39468</v>
          </cell>
          <cell r="R35">
            <v>18458</v>
          </cell>
          <cell r="S35">
            <v>21010</v>
          </cell>
          <cell r="T35">
            <v>7923</v>
          </cell>
          <cell r="U35">
            <v>260760</v>
          </cell>
          <cell r="V35">
            <v>11</v>
          </cell>
          <cell r="W35">
            <v>0</v>
          </cell>
          <cell r="X35">
            <v>1085511</v>
          </cell>
          <cell r="Y35">
            <v>809598</v>
          </cell>
          <cell r="Z35">
            <v>84535</v>
          </cell>
          <cell r="AA35">
            <v>191378</v>
          </cell>
        </row>
        <row r="37">
          <cell r="D37">
            <v>98619</v>
          </cell>
          <cell r="E37">
            <v>228657</v>
          </cell>
          <cell r="F37">
            <v>66382</v>
          </cell>
          <cell r="G37">
            <v>46747</v>
          </cell>
          <cell r="H37">
            <v>4287</v>
          </cell>
          <cell r="I37">
            <v>518</v>
          </cell>
          <cell r="J37">
            <v>80265</v>
          </cell>
          <cell r="K37">
            <v>-38567</v>
          </cell>
          <cell r="L37">
            <v>-38790</v>
          </cell>
          <cell r="M37">
            <v>0</v>
          </cell>
          <cell r="N37">
            <v>647</v>
          </cell>
          <cell r="O37">
            <v>548</v>
          </cell>
          <cell r="P37">
            <v>115</v>
          </cell>
          <cell r="Q37">
            <v>2813</v>
          </cell>
          <cell r="R37">
            <v>253</v>
          </cell>
          <cell r="S37">
            <v>2560</v>
          </cell>
          <cell r="T37">
            <v>2538</v>
          </cell>
          <cell r="U37">
            <v>14284</v>
          </cell>
          <cell r="V37">
            <v>3</v>
          </cell>
          <cell r="W37">
            <v>0</v>
          </cell>
          <cell r="X37">
            <v>166425</v>
          </cell>
          <cell r="Y37">
            <v>122982</v>
          </cell>
          <cell r="Z37">
            <v>13177</v>
          </cell>
          <cell r="AA37">
            <v>30266</v>
          </cell>
        </row>
        <row r="46">
          <cell r="D46">
            <v>1448028</v>
          </cell>
          <cell r="E46">
            <v>758861</v>
          </cell>
          <cell r="F46">
            <v>1268679</v>
          </cell>
          <cell r="G46">
            <v>1145824</v>
          </cell>
          <cell r="H46">
            <v>161216</v>
          </cell>
          <cell r="I46">
            <v>21195</v>
          </cell>
          <cell r="J46">
            <v>267863</v>
          </cell>
          <cell r="K46">
            <v>716105</v>
          </cell>
          <cell r="L46">
            <v>716105</v>
          </cell>
          <cell r="M46">
            <v>0</v>
          </cell>
          <cell r="N46">
            <v>145</v>
          </cell>
          <cell r="O46">
            <v>125</v>
          </cell>
          <cell r="P46">
            <v>495</v>
          </cell>
          <cell r="Q46">
            <v>41820</v>
          </cell>
          <cell r="R46">
            <v>24510</v>
          </cell>
          <cell r="S46">
            <v>17310</v>
          </cell>
          <cell r="T46">
            <v>4487</v>
          </cell>
          <cell r="U46">
            <v>76548</v>
          </cell>
          <cell r="V46">
            <v>8</v>
          </cell>
          <cell r="W46">
            <v>0</v>
          </cell>
          <cell r="X46">
            <v>576490</v>
          </cell>
          <cell r="Y46">
            <v>429878</v>
          </cell>
          <cell r="Z46">
            <v>48629</v>
          </cell>
          <cell r="AA46">
            <v>97983</v>
          </cell>
        </row>
        <row r="47">
          <cell r="D47">
            <v>578413</v>
          </cell>
          <cell r="E47">
            <v>475466</v>
          </cell>
          <cell r="F47">
            <v>771893</v>
          </cell>
          <cell r="G47">
            <v>606232</v>
          </cell>
          <cell r="H47">
            <v>192532</v>
          </cell>
          <cell r="I47">
            <v>29181</v>
          </cell>
          <cell r="J47">
            <v>285060</v>
          </cell>
          <cell r="K47">
            <v>100992</v>
          </cell>
          <cell r="L47">
            <v>100992</v>
          </cell>
          <cell r="M47">
            <v>0</v>
          </cell>
          <cell r="N47">
            <v>26994</v>
          </cell>
          <cell r="O47">
            <v>0</v>
          </cell>
          <cell r="P47">
            <v>654</v>
          </cell>
          <cell r="Q47">
            <v>-5165</v>
          </cell>
          <cell r="R47">
            <v>-6305</v>
          </cell>
          <cell r="S47">
            <v>1140</v>
          </cell>
          <cell r="T47">
            <v>898</v>
          </cell>
          <cell r="U47">
            <v>169928</v>
          </cell>
          <cell r="V47">
            <v>0</v>
          </cell>
          <cell r="W47">
            <v>0</v>
          </cell>
          <cell r="X47">
            <v>342596</v>
          </cell>
          <cell r="Y47">
            <v>256738</v>
          </cell>
          <cell r="Z47">
            <v>22729</v>
          </cell>
          <cell r="AA47">
            <v>63129</v>
          </cell>
        </row>
        <row r="48">
          <cell r="D48">
            <v>1443966</v>
          </cell>
          <cell r="E48">
            <v>820551</v>
          </cell>
          <cell r="F48">
            <v>1530729</v>
          </cell>
          <cell r="G48">
            <v>1233999</v>
          </cell>
          <cell r="H48">
            <v>427641</v>
          </cell>
          <cell r="I48">
            <v>60738</v>
          </cell>
          <cell r="J48">
            <v>297728</v>
          </cell>
          <cell r="K48">
            <v>-977233</v>
          </cell>
          <cell r="L48">
            <v>-977233</v>
          </cell>
          <cell r="M48">
            <v>0</v>
          </cell>
          <cell r="N48">
            <v>1484582</v>
          </cell>
          <cell r="O48">
            <v>1484432</v>
          </cell>
          <cell r="P48">
            <v>1281</v>
          </cell>
          <cell r="Q48">
            <v>292362</v>
          </cell>
          <cell r="R48">
            <v>288159</v>
          </cell>
          <cell r="S48">
            <v>4201</v>
          </cell>
          <cell r="T48">
            <v>3182</v>
          </cell>
          <cell r="U48">
            <v>1186</v>
          </cell>
          <cell r="V48">
            <v>0</v>
          </cell>
          <cell r="W48">
            <v>0</v>
          </cell>
          <cell r="X48">
            <v>665994</v>
          </cell>
          <cell r="Y48">
            <v>491391</v>
          </cell>
          <cell r="Z48">
            <v>48878</v>
          </cell>
          <cell r="AA48">
            <v>125725</v>
          </cell>
        </row>
        <row r="50">
          <cell r="D50">
            <v>29298</v>
          </cell>
          <cell r="E50">
            <v>0</v>
          </cell>
          <cell r="F50">
            <v>33844</v>
          </cell>
          <cell r="G50">
            <v>18621</v>
          </cell>
          <cell r="H50">
            <v>17020</v>
          </cell>
          <cell r="I50">
            <v>0</v>
          </cell>
          <cell r="J50">
            <v>323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1278</v>
          </cell>
          <cell r="Q50">
            <v>13492</v>
          </cell>
          <cell r="R50">
            <v>13456</v>
          </cell>
          <cell r="S50">
            <v>35</v>
          </cell>
          <cell r="T50">
            <v>1731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2">
          <cell r="D52">
            <v>16</v>
          </cell>
          <cell r="E52">
            <v>0</v>
          </cell>
          <cell r="F52">
            <v>16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16</v>
          </cell>
          <cell r="R52">
            <v>0</v>
          </cell>
          <cell r="S52">
            <v>16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4">
          <cell r="D54">
            <v>16</v>
          </cell>
          <cell r="E54">
            <v>0</v>
          </cell>
          <cell r="F54">
            <v>16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16</v>
          </cell>
          <cell r="R54">
            <v>0</v>
          </cell>
          <cell r="S54">
            <v>16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C56" t="str">
            <v>1050</v>
          </cell>
          <cell r="D56">
            <v>29282</v>
          </cell>
          <cell r="E56">
            <v>0</v>
          </cell>
          <cell r="F56">
            <v>33828</v>
          </cell>
          <cell r="G56">
            <v>18621</v>
          </cell>
          <cell r="H56">
            <v>17020</v>
          </cell>
          <cell r="I56">
            <v>0</v>
          </cell>
          <cell r="J56">
            <v>323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1278</v>
          </cell>
          <cell r="Q56">
            <v>13476</v>
          </cell>
          <cell r="R56">
            <v>13456</v>
          </cell>
          <cell r="S56">
            <v>19</v>
          </cell>
          <cell r="T56">
            <v>1731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8">
          <cell r="D58">
            <v>29178</v>
          </cell>
          <cell r="E58">
            <v>0</v>
          </cell>
          <cell r="F58">
            <v>33707</v>
          </cell>
          <cell r="G58">
            <v>18500</v>
          </cell>
          <cell r="H58">
            <v>17020</v>
          </cell>
          <cell r="I58">
            <v>0</v>
          </cell>
          <cell r="J58">
            <v>202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1278</v>
          </cell>
          <cell r="Q58">
            <v>13476</v>
          </cell>
          <cell r="R58">
            <v>13456</v>
          </cell>
          <cell r="S58">
            <v>19</v>
          </cell>
          <cell r="T58">
            <v>1731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D59">
            <v>104</v>
          </cell>
          <cell r="E59">
            <v>0</v>
          </cell>
          <cell r="F59">
            <v>121</v>
          </cell>
          <cell r="G59">
            <v>121</v>
          </cell>
          <cell r="H59">
            <v>0</v>
          </cell>
          <cell r="I59">
            <v>0</v>
          </cell>
          <cell r="J59">
            <v>121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D60">
            <v>429</v>
          </cell>
          <cell r="E60">
            <v>2483</v>
          </cell>
          <cell r="F60">
            <v>506</v>
          </cell>
          <cell r="G60">
            <v>506</v>
          </cell>
          <cell r="H60">
            <v>0</v>
          </cell>
          <cell r="I60">
            <v>0</v>
          </cell>
          <cell r="J60">
            <v>506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2148</v>
          </cell>
          <cell r="Y60">
            <v>1199</v>
          </cell>
          <cell r="Z60">
            <v>328</v>
          </cell>
          <cell r="AA60">
            <v>621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D63">
            <v>429</v>
          </cell>
          <cell r="E63">
            <v>2483</v>
          </cell>
          <cell r="F63">
            <v>506</v>
          </cell>
          <cell r="G63">
            <v>506</v>
          </cell>
          <cell r="H63">
            <v>0</v>
          </cell>
          <cell r="I63">
            <v>0</v>
          </cell>
          <cell r="J63">
            <v>506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2148</v>
          </cell>
          <cell r="Y63">
            <v>1199</v>
          </cell>
          <cell r="Z63">
            <v>328</v>
          </cell>
          <cell r="AA63">
            <v>621</v>
          </cell>
        </row>
        <row r="64">
          <cell r="D64">
            <v>1407681</v>
          </cell>
          <cell r="E64">
            <v>818029</v>
          </cell>
          <cell r="F64">
            <v>1489878</v>
          </cell>
          <cell r="G64">
            <v>1208385</v>
          </cell>
          <cell r="H64">
            <v>405955</v>
          </cell>
          <cell r="I64">
            <v>60738</v>
          </cell>
          <cell r="J64">
            <v>295078</v>
          </cell>
          <cell r="K64">
            <v>-977233</v>
          </cell>
          <cell r="L64">
            <v>-977233</v>
          </cell>
          <cell r="M64">
            <v>0</v>
          </cell>
          <cell r="N64">
            <v>1484582</v>
          </cell>
          <cell r="O64">
            <v>1484432</v>
          </cell>
          <cell r="P64">
            <v>3</v>
          </cell>
          <cell r="Q64">
            <v>278860</v>
          </cell>
          <cell r="R64">
            <v>274703</v>
          </cell>
          <cell r="S64">
            <v>4156</v>
          </cell>
          <cell r="T64">
            <v>1451</v>
          </cell>
          <cell r="U64">
            <v>1182</v>
          </cell>
          <cell r="V64">
            <v>0</v>
          </cell>
          <cell r="W64">
            <v>0</v>
          </cell>
          <cell r="X64">
            <v>663843</v>
          </cell>
          <cell r="Y64">
            <v>490190</v>
          </cell>
          <cell r="Z64">
            <v>48550</v>
          </cell>
          <cell r="AA64">
            <v>125103</v>
          </cell>
        </row>
        <row r="68">
          <cell r="D68">
            <v>6557</v>
          </cell>
          <cell r="E68">
            <v>39</v>
          </cell>
          <cell r="F68">
            <v>6501</v>
          </cell>
          <cell r="G68">
            <v>6487</v>
          </cell>
          <cell r="H68">
            <v>4666</v>
          </cell>
          <cell r="I68">
            <v>0</v>
          </cell>
          <cell r="J68">
            <v>1821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10</v>
          </cell>
          <cell r="R68">
            <v>0</v>
          </cell>
          <cell r="S68">
            <v>10</v>
          </cell>
          <cell r="T68">
            <v>0</v>
          </cell>
          <cell r="U68">
            <v>4</v>
          </cell>
          <cell r="V68">
            <v>0</v>
          </cell>
          <cell r="W68">
            <v>0</v>
          </cell>
          <cell r="X68">
            <v>3</v>
          </cell>
          <cell r="Y68">
            <v>2</v>
          </cell>
          <cell r="Z68">
            <v>0</v>
          </cell>
          <cell r="AA68">
            <v>1</v>
          </cell>
        </row>
        <row r="72">
          <cell r="D72">
            <v>8348566</v>
          </cell>
          <cell r="E72">
            <v>13145782</v>
          </cell>
          <cell r="F72">
            <v>10305721</v>
          </cell>
          <cell r="G72">
            <v>9451765</v>
          </cell>
          <cell r="H72">
            <v>2625505</v>
          </cell>
          <cell r="I72">
            <v>445470</v>
          </cell>
          <cell r="J72">
            <v>4457785</v>
          </cell>
          <cell r="K72">
            <v>-943218</v>
          </cell>
          <cell r="L72">
            <v>-1004184</v>
          </cell>
          <cell r="M72">
            <v>3304110</v>
          </cell>
          <cell r="N72">
            <v>6267</v>
          </cell>
          <cell r="O72">
            <v>5454</v>
          </cell>
          <cell r="P72">
            <v>1316</v>
          </cell>
          <cell r="Q72">
            <v>637315</v>
          </cell>
          <cell r="R72">
            <v>596621</v>
          </cell>
          <cell r="S72">
            <v>40679</v>
          </cell>
          <cell r="T72">
            <v>40671</v>
          </cell>
          <cell r="U72">
            <v>175970</v>
          </cell>
          <cell r="V72">
            <v>743</v>
          </cell>
          <cell r="W72">
            <v>0</v>
          </cell>
          <cell r="X72">
            <v>10542211</v>
          </cell>
          <cell r="Y72">
            <v>7912836</v>
          </cell>
          <cell r="Z72">
            <v>881625</v>
          </cell>
          <cell r="AA72">
            <v>1747750</v>
          </cell>
        </row>
        <row r="74">
          <cell r="D74">
            <v>477621</v>
          </cell>
          <cell r="E74">
            <v>358920</v>
          </cell>
          <cell r="F74">
            <v>414681</v>
          </cell>
          <cell r="G74">
            <v>368336</v>
          </cell>
          <cell r="H74">
            <v>66665</v>
          </cell>
          <cell r="I74">
            <v>10093</v>
          </cell>
          <cell r="J74">
            <v>145199</v>
          </cell>
          <cell r="K74">
            <v>155668</v>
          </cell>
          <cell r="L74">
            <v>120294</v>
          </cell>
          <cell r="M74">
            <v>0</v>
          </cell>
          <cell r="N74">
            <v>660</v>
          </cell>
          <cell r="O74">
            <v>0</v>
          </cell>
          <cell r="P74">
            <v>144</v>
          </cell>
          <cell r="Q74">
            <v>12489</v>
          </cell>
          <cell r="R74">
            <v>11399</v>
          </cell>
          <cell r="S74">
            <v>1090</v>
          </cell>
          <cell r="T74">
            <v>1588</v>
          </cell>
          <cell r="U74">
            <v>32268</v>
          </cell>
          <cell r="V74">
            <v>171</v>
          </cell>
          <cell r="W74">
            <v>0</v>
          </cell>
          <cell r="X74">
            <v>271271</v>
          </cell>
          <cell r="Y74">
            <v>199604</v>
          </cell>
          <cell r="Z74">
            <v>22991</v>
          </cell>
          <cell r="AA74">
            <v>48676</v>
          </cell>
        </row>
        <row r="76">
          <cell r="D76">
            <v>82121</v>
          </cell>
          <cell r="E76">
            <v>32813</v>
          </cell>
          <cell r="F76">
            <v>66549</v>
          </cell>
          <cell r="G76">
            <v>64479</v>
          </cell>
          <cell r="H76">
            <v>11845</v>
          </cell>
          <cell r="I76">
            <v>1774</v>
          </cell>
          <cell r="J76">
            <v>13765</v>
          </cell>
          <cell r="K76">
            <v>38848</v>
          </cell>
          <cell r="L76">
            <v>5566</v>
          </cell>
          <cell r="M76">
            <v>0</v>
          </cell>
          <cell r="N76">
            <v>0</v>
          </cell>
          <cell r="O76">
            <v>0</v>
          </cell>
          <cell r="P76">
            <v>21</v>
          </cell>
          <cell r="Q76">
            <v>415</v>
          </cell>
          <cell r="R76">
            <v>353</v>
          </cell>
          <cell r="S76">
            <v>62</v>
          </cell>
          <cell r="T76">
            <v>96</v>
          </cell>
          <cell r="U76">
            <v>1559</v>
          </cell>
          <cell r="V76">
            <v>0</v>
          </cell>
          <cell r="W76">
            <v>0</v>
          </cell>
          <cell r="X76">
            <v>23413</v>
          </cell>
          <cell r="Y76">
            <v>17460</v>
          </cell>
          <cell r="Z76">
            <v>1549</v>
          </cell>
          <cell r="AA76">
            <v>4404</v>
          </cell>
        </row>
        <row r="80">
          <cell r="D80">
            <v>115933</v>
          </cell>
          <cell r="E80">
            <v>62814</v>
          </cell>
          <cell r="F80">
            <v>104494</v>
          </cell>
          <cell r="G80">
            <v>94883</v>
          </cell>
          <cell r="H80">
            <v>32459</v>
          </cell>
          <cell r="I80">
            <v>4864</v>
          </cell>
          <cell r="J80">
            <v>24569</v>
          </cell>
          <cell r="K80">
            <v>37790</v>
          </cell>
          <cell r="L80">
            <v>36620</v>
          </cell>
          <cell r="M80">
            <v>0</v>
          </cell>
          <cell r="N80">
            <v>49</v>
          </cell>
          <cell r="O80">
            <v>0</v>
          </cell>
          <cell r="P80">
            <v>16</v>
          </cell>
          <cell r="Q80">
            <v>5185</v>
          </cell>
          <cell r="R80">
            <v>4778</v>
          </cell>
          <cell r="S80">
            <v>406</v>
          </cell>
          <cell r="T80">
            <v>422</v>
          </cell>
          <cell r="U80">
            <v>4004</v>
          </cell>
          <cell r="V80">
            <v>64</v>
          </cell>
          <cell r="W80">
            <v>0</v>
          </cell>
          <cell r="X80">
            <v>47403</v>
          </cell>
          <cell r="Y80">
            <v>34567</v>
          </cell>
          <cell r="Z80">
            <v>3437</v>
          </cell>
          <cell r="AA80">
            <v>9399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</row>
        <row r="87">
          <cell r="D87">
            <v>4075085</v>
          </cell>
          <cell r="E87">
            <v>53342</v>
          </cell>
          <cell r="F87">
            <v>4069296</v>
          </cell>
          <cell r="G87">
            <v>4067545</v>
          </cell>
          <cell r="H87">
            <v>18116</v>
          </cell>
          <cell r="I87">
            <v>2215</v>
          </cell>
          <cell r="J87">
            <v>22236</v>
          </cell>
          <cell r="K87">
            <v>722879</v>
          </cell>
          <cell r="L87">
            <v>722879</v>
          </cell>
          <cell r="M87">
            <v>3304110</v>
          </cell>
          <cell r="N87">
            <v>193</v>
          </cell>
          <cell r="O87">
            <v>145</v>
          </cell>
          <cell r="P87">
            <v>11</v>
          </cell>
          <cell r="Q87">
            <v>1188</v>
          </cell>
          <cell r="R87">
            <v>981</v>
          </cell>
          <cell r="S87">
            <v>207</v>
          </cell>
          <cell r="T87">
            <v>236</v>
          </cell>
          <cell r="U87">
            <v>327</v>
          </cell>
          <cell r="V87">
            <v>0</v>
          </cell>
          <cell r="W87">
            <v>0</v>
          </cell>
          <cell r="X87">
            <v>40172</v>
          </cell>
          <cell r="Y87">
            <v>29444</v>
          </cell>
          <cell r="Z87">
            <v>3684</v>
          </cell>
          <cell r="AA87">
            <v>7044</v>
          </cell>
        </row>
        <row r="88">
          <cell r="D88">
            <v>966</v>
          </cell>
          <cell r="E88">
            <v>38</v>
          </cell>
          <cell r="F88">
            <v>527</v>
          </cell>
          <cell r="G88">
            <v>527</v>
          </cell>
          <cell r="H88">
            <v>274</v>
          </cell>
          <cell r="I88">
            <v>0</v>
          </cell>
          <cell r="J88">
            <v>253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D89">
            <v>5644</v>
          </cell>
          <cell r="E89">
            <v>5712</v>
          </cell>
          <cell r="F89">
            <v>3988</v>
          </cell>
          <cell r="G89">
            <v>2620</v>
          </cell>
          <cell r="H89">
            <v>3</v>
          </cell>
          <cell r="I89">
            <v>1</v>
          </cell>
          <cell r="J89">
            <v>1474</v>
          </cell>
          <cell r="K89">
            <v>1143</v>
          </cell>
          <cell r="L89">
            <v>1143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20</v>
          </cell>
          <cell r="R89">
            <v>8</v>
          </cell>
          <cell r="S89">
            <v>12</v>
          </cell>
          <cell r="T89">
            <v>119</v>
          </cell>
          <cell r="U89">
            <v>1229</v>
          </cell>
          <cell r="V89">
            <v>16</v>
          </cell>
          <cell r="W89">
            <v>0</v>
          </cell>
          <cell r="X89">
            <v>3706</v>
          </cell>
          <cell r="Y89">
            <v>2802</v>
          </cell>
          <cell r="Z89">
            <v>267</v>
          </cell>
          <cell r="AA89">
            <v>637</v>
          </cell>
        </row>
        <row r="90">
          <cell r="D90">
            <v>4617</v>
          </cell>
          <cell r="E90">
            <v>10456</v>
          </cell>
          <cell r="F90">
            <v>2929</v>
          </cell>
          <cell r="G90">
            <v>1588</v>
          </cell>
          <cell r="H90">
            <v>0</v>
          </cell>
          <cell r="I90">
            <v>0</v>
          </cell>
          <cell r="J90">
            <v>1487</v>
          </cell>
          <cell r="K90">
            <v>100</v>
          </cell>
          <cell r="L90">
            <v>100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53</v>
          </cell>
          <cell r="R90">
            <v>52</v>
          </cell>
          <cell r="S90">
            <v>1</v>
          </cell>
          <cell r="T90">
            <v>109</v>
          </cell>
          <cell r="U90">
            <v>1179</v>
          </cell>
          <cell r="V90">
            <v>74</v>
          </cell>
          <cell r="W90">
            <v>0</v>
          </cell>
          <cell r="X90">
            <v>6071</v>
          </cell>
          <cell r="Y90">
            <v>4718</v>
          </cell>
          <cell r="Z90">
            <v>251</v>
          </cell>
          <cell r="AA90">
            <v>1102</v>
          </cell>
        </row>
        <row r="91">
          <cell r="D91">
            <v>434</v>
          </cell>
          <cell r="E91">
            <v>471</v>
          </cell>
          <cell r="F91">
            <v>273</v>
          </cell>
          <cell r="G91">
            <v>42</v>
          </cell>
          <cell r="H91">
            <v>0</v>
          </cell>
          <cell r="I91">
            <v>0</v>
          </cell>
          <cell r="J91">
            <v>42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231</v>
          </cell>
          <cell r="V91">
            <v>14</v>
          </cell>
          <cell r="W91">
            <v>0</v>
          </cell>
          <cell r="X91">
            <v>278</v>
          </cell>
          <cell r="Y91">
            <v>222</v>
          </cell>
          <cell r="Z91">
            <v>6</v>
          </cell>
          <cell r="AA91">
            <v>50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136</v>
          </cell>
          <cell r="E94">
            <v>179</v>
          </cell>
          <cell r="F94">
            <v>127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127</v>
          </cell>
          <cell r="V94">
            <v>0</v>
          </cell>
          <cell r="W94">
            <v>0</v>
          </cell>
          <cell r="X94">
            <v>94</v>
          </cell>
          <cell r="Y94">
            <v>78</v>
          </cell>
          <cell r="Z94">
            <v>0</v>
          </cell>
          <cell r="AA94">
            <v>16</v>
          </cell>
        </row>
        <row r="95">
          <cell r="D95">
            <v>-1524598</v>
          </cell>
          <cell r="E95">
            <v>1116137</v>
          </cell>
          <cell r="F95">
            <v>-1752747</v>
          </cell>
          <cell r="G95">
            <v>-1867089</v>
          </cell>
          <cell r="H95">
            <v>386779</v>
          </cell>
          <cell r="I95">
            <v>65969</v>
          </cell>
          <cell r="J95">
            <v>458262</v>
          </cell>
          <cell r="K95">
            <v>-2714404</v>
          </cell>
          <cell r="L95">
            <v>-2714409</v>
          </cell>
          <cell r="M95">
            <v>0</v>
          </cell>
          <cell r="N95">
            <v>1605</v>
          </cell>
          <cell r="O95">
            <v>1502</v>
          </cell>
          <cell r="P95">
            <v>669</v>
          </cell>
          <cell r="Q95">
            <v>47534</v>
          </cell>
          <cell r="R95">
            <v>31499</v>
          </cell>
          <cell r="S95">
            <v>16026</v>
          </cell>
          <cell r="T95">
            <v>9540</v>
          </cell>
          <cell r="U95">
            <v>57268</v>
          </cell>
          <cell r="V95">
            <v>10</v>
          </cell>
          <cell r="W95">
            <v>0</v>
          </cell>
          <cell r="X95">
            <v>1010350</v>
          </cell>
          <cell r="Y95">
            <v>731964</v>
          </cell>
          <cell r="Z95">
            <v>94008</v>
          </cell>
          <cell r="AA95">
            <v>184378</v>
          </cell>
        </row>
        <row r="96">
          <cell r="D96">
            <v>958094</v>
          </cell>
          <cell r="E96">
            <v>1780256</v>
          </cell>
          <cell r="F96">
            <v>925496</v>
          </cell>
          <cell r="G96">
            <v>684514</v>
          </cell>
          <cell r="H96">
            <v>34797</v>
          </cell>
          <cell r="I96">
            <v>33274</v>
          </cell>
          <cell r="J96">
            <v>560466</v>
          </cell>
          <cell r="K96">
            <v>87797</v>
          </cell>
          <cell r="L96">
            <v>86844</v>
          </cell>
          <cell r="M96">
            <v>0</v>
          </cell>
          <cell r="N96">
            <v>1445</v>
          </cell>
          <cell r="O96">
            <v>1444</v>
          </cell>
          <cell r="P96">
            <v>9</v>
          </cell>
          <cell r="Q96">
            <v>233662</v>
          </cell>
          <cell r="R96">
            <v>225237</v>
          </cell>
          <cell r="S96">
            <v>8424</v>
          </cell>
          <cell r="T96">
            <v>7247</v>
          </cell>
          <cell r="U96">
            <v>73</v>
          </cell>
          <cell r="V96">
            <v>0</v>
          </cell>
          <cell r="W96">
            <v>0</v>
          </cell>
          <cell r="X96">
            <v>1432062</v>
          </cell>
          <cell r="Y96">
            <v>1061288</v>
          </cell>
          <cell r="Z96">
            <v>125362</v>
          </cell>
          <cell r="AA96">
            <v>245412</v>
          </cell>
        </row>
        <row r="97">
          <cell r="D97">
            <v>18987</v>
          </cell>
          <cell r="E97">
            <v>14226</v>
          </cell>
          <cell r="F97">
            <v>13476</v>
          </cell>
          <cell r="G97">
            <v>7979</v>
          </cell>
          <cell r="H97">
            <v>107</v>
          </cell>
          <cell r="I97">
            <v>93</v>
          </cell>
          <cell r="J97">
            <v>4554</v>
          </cell>
          <cell r="K97">
            <v>3312</v>
          </cell>
          <cell r="L97">
            <v>3312</v>
          </cell>
          <cell r="M97">
            <v>0</v>
          </cell>
          <cell r="N97">
            <v>0</v>
          </cell>
          <cell r="O97">
            <v>0</v>
          </cell>
          <cell r="P97">
            <v>6</v>
          </cell>
          <cell r="Q97">
            <v>51</v>
          </cell>
          <cell r="R97">
            <v>43</v>
          </cell>
          <cell r="S97">
            <v>7</v>
          </cell>
          <cell r="T97">
            <v>92</v>
          </cell>
          <cell r="U97">
            <v>5354</v>
          </cell>
          <cell r="V97">
            <v>12</v>
          </cell>
          <cell r="W97">
            <v>0</v>
          </cell>
          <cell r="X97">
            <v>9268</v>
          </cell>
          <cell r="Y97">
            <v>6990</v>
          </cell>
          <cell r="Z97">
            <v>645</v>
          </cell>
          <cell r="AA97">
            <v>1633</v>
          </cell>
        </row>
        <row r="98">
          <cell r="D98">
            <v>-8</v>
          </cell>
          <cell r="E98">
            <v>0</v>
          </cell>
          <cell r="F98">
            <v>23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23</v>
          </cell>
          <cell r="R98">
            <v>0</v>
          </cell>
          <cell r="S98">
            <v>23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</v>
          </cell>
          <cell r="Y98">
            <v>1</v>
          </cell>
          <cell r="Z98">
            <v>0</v>
          </cell>
          <cell r="AA98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1">
          <cell r="D101">
            <v>-8</v>
          </cell>
          <cell r="E101">
            <v>0</v>
          </cell>
          <cell r="F101">
            <v>23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23</v>
          </cell>
          <cell r="R101">
            <v>0</v>
          </cell>
          <cell r="S101">
            <v>23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</v>
          </cell>
          <cell r="Y101">
            <v>1</v>
          </cell>
          <cell r="Z101">
            <v>0</v>
          </cell>
          <cell r="AA101">
            <v>0</v>
          </cell>
        </row>
        <row r="103">
          <cell r="D103">
            <v>315512</v>
          </cell>
          <cell r="E103">
            <v>70194</v>
          </cell>
          <cell r="F103">
            <v>311048</v>
          </cell>
          <cell r="G103">
            <v>306691</v>
          </cell>
          <cell r="H103">
            <v>102784</v>
          </cell>
          <cell r="I103">
            <v>15722</v>
          </cell>
          <cell r="J103">
            <v>29262</v>
          </cell>
          <cell r="K103">
            <v>174604</v>
          </cell>
          <cell r="L103">
            <v>174090</v>
          </cell>
          <cell r="M103">
            <v>0</v>
          </cell>
          <cell r="N103">
            <v>0</v>
          </cell>
          <cell r="O103">
            <v>0</v>
          </cell>
          <cell r="P103">
            <v>41</v>
          </cell>
          <cell r="Q103">
            <v>3037</v>
          </cell>
          <cell r="R103">
            <v>2559</v>
          </cell>
          <cell r="S103">
            <v>478</v>
          </cell>
          <cell r="T103">
            <v>371</v>
          </cell>
          <cell r="U103">
            <v>949</v>
          </cell>
          <cell r="V103">
            <v>2</v>
          </cell>
          <cell r="W103">
            <v>0</v>
          </cell>
          <cell r="X103">
            <v>54645</v>
          </cell>
          <cell r="Y103">
            <v>40295</v>
          </cell>
          <cell r="Z103">
            <v>4764</v>
          </cell>
          <cell r="AA103">
            <v>9586</v>
          </cell>
        </row>
        <row r="111">
          <cell r="D111">
            <v>5421</v>
          </cell>
          <cell r="E111">
            <v>15018</v>
          </cell>
          <cell r="F111">
            <v>6869</v>
          </cell>
          <cell r="G111">
            <v>6744</v>
          </cell>
          <cell r="H111">
            <v>0</v>
          </cell>
          <cell r="I111">
            <v>0</v>
          </cell>
          <cell r="J111">
            <v>6318</v>
          </cell>
          <cell r="K111">
            <v>422</v>
          </cell>
          <cell r="L111">
            <v>422</v>
          </cell>
          <cell r="M111">
            <v>0</v>
          </cell>
          <cell r="N111">
            <v>0</v>
          </cell>
          <cell r="O111">
            <v>0</v>
          </cell>
          <cell r="P111">
            <v>4</v>
          </cell>
          <cell r="Q111">
            <v>125</v>
          </cell>
          <cell r="R111">
            <v>117</v>
          </cell>
          <cell r="S111">
            <v>8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8608</v>
          </cell>
          <cell r="Y111">
            <v>6366</v>
          </cell>
          <cell r="Z111">
            <v>790</v>
          </cell>
          <cell r="AA111">
            <v>1452</v>
          </cell>
        </row>
        <row r="115">
          <cell r="D115">
            <v>34328</v>
          </cell>
          <cell r="E115">
            <v>19118</v>
          </cell>
          <cell r="F115">
            <v>27019</v>
          </cell>
          <cell r="G115">
            <v>24124</v>
          </cell>
          <cell r="H115">
            <v>2313</v>
          </cell>
          <cell r="I115">
            <v>347</v>
          </cell>
          <cell r="J115">
            <v>7411</v>
          </cell>
          <cell r="K115">
            <v>14367</v>
          </cell>
          <cell r="L115">
            <v>14367</v>
          </cell>
          <cell r="M115">
            <v>0</v>
          </cell>
          <cell r="N115">
            <v>0</v>
          </cell>
          <cell r="O115">
            <v>0</v>
          </cell>
          <cell r="P115">
            <v>33</v>
          </cell>
          <cell r="Q115">
            <v>95</v>
          </cell>
          <cell r="R115">
            <v>64</v>
          </cell>
          <cell r="S115">
            <v>29</v>
          </cell>
          <cell r="T115">
            <v>53</v>
          </cell>
          <cell r="U115">
            <v>2747</v>
          </cell>
          <cell r="V115">
            <v>27</v>
          </cell>
          <cell r="W115">
            <v>0</v>
          </cell>
          <cell r="X115">
            <v>13311</v>
          </cell>
          <cell r="Y115">
            <v>9740</v>
          </cell>
          <cell r="Z115">
            <v>1013</v>
          </cell>
          <cell r="AA115">
            <v>2558</v>
          </cell>
        </row>
        <row r="119">
          <cell r="D119">
            <v>168437</v>
          </cell>
          <cell r="E119">
            <v>107313</v>
          </cell>
          <cell r="F119">
            <v>160345</v>
          </cell>
          <cell r="G119">
            <v>134614</v>
          </cell>
          <cell r="H119">
            <v>16358</v>
          </cell>
          <cell r="I119">
            <v>986</v>
          </cell>
          <cell r="J119">
            <v>38909</v>
          </cell>
          <cell r="K119">
            <v>76922</v>
          </cell>
          <cell r="L119">
            <v>76922</v>
          </cell>
          <cell r="M119">
            <v>0</v>
          </cell>
          <cell r="N119">
            <v>2363</v>
          </cell>
          <cell r="O119">
            <v>2363</v>
          </cell>
          <cell r="P119">
            <v>62</v>
          </cell>
          <cell r="Q119">
            <v>16620</v>
          </cell>
          <cell r="R119">
            <v>14804</v>
          </cell>
          <cell r="S119">
            <v>1816</v>
          </cell>
          <cell r="T119">
            <v>2364</v>
          </cell>
          <cell r="U119">
            <v>6747</v>
          </cell>
          <cell r="V119">
            <v>44</v>
          </cell>
          <cell r="W119">
            <v>0</v>
          </cell>
          <cell r="X119">
            <v>80617</v>
          </cell>
          <cell r="Y119">
            <v>59650</v>
          </cell>
          <cell r="Z119">
            <v>6394</v>
          </cell>
          <cell r="AA119">
            <v>14573</v>
          </cell>
        </row>
        <row r="129">
          <cell r="D129">
            <v>223779</v>
          </cell>
          <cell r="E129">
            <v>65811</v>
          </cell>
          <cell r="F129">
            <v>212291</v>
          </cell>
          <cell r="G129">
            <v>205871</v>
          </cell>
          <cell r="H129">
            <v>127573</v>
          </cell>
          <cell r="I129">
            <v>19563</v>
          </cell>
          <cell r="J129">
            <v>19397</v>
          </cell>
          <cell r="K129">
            <v>58876</v>
          </cell>
          <cell r="L129">
            <v>58876</v>
          </cell>
          <cell r="M129">
            <v>0</v>
          </cell>
          <cell r="N129">
            <v>0</v>
          </cell>
          <cell r="O129">
            <v>0</v>
          </cell>
          <cell r="P129">
            <v>25</v>
          </cell>
          <cell r="Q129">
            <v>463</v>
          </cell>
          <cell r="R129">
            <v>98</v>
          </cell>
          <cell r="S129">
            <v>365</v>
          </cell>
          <cell r="T129">
            <v>274</v>
          </cell>
          <cell r="U129">
            <v>5683</v>
          </cell>
          <cell r="V129">
            <v>138</v>
          </cell>
          <cell r="W129">
            <v>0</v>
          </cell>
          <cell r="X129">
            <v>44724</v>
          </cell>
          <cell r="Y129">
            <v>33410</v>
          </cell>
          <cell r="Z129">
            <v>3438</v>
          </cell>
          <cell r="AA129">
            <v>7876</v>
          </cell>
        </row>
        <row r="131">
          <cell r="D131">
            <v>3427</v>
          </cell>
          <cell r="E131">
            <v>5934</v>
          </cell>
          <cell r="F131">
            <v>2085</v>
          </cell>
          <cell r="G131">
            <v>1917</v>
          </cell>
          <cell r="H131">
            <v>26</v>
          </cell>
          <cell r="I131">
            <v>0</v>
          </cell>
          <cell r="J131">
            <v>1891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23</v>
          </cell>
          <cell r="R131">
            <v>0</v>
          </cell>
          <cell r="S131">
            <v>23</v>
          </cell>
          <cell r="T131">
            <v>32</v>
          </cell>
          <cell r="U131">
            <v>113</v>
          </cell>
          <cell r="V131">
            <v>0</v>
          </cell>
          <cell r="W131">
            <v>0</v>
          </cell>
          <cell r="X131">
            <v>3920</v>
          </cell>
          <cell r="Y131">
            <v>2888</v>
          </cell>
          <cell r="Z131">
            <v>357</v>
          </cell>
          <cell r="AA131">
            <v>675</v>
          </cell>
        </row>
        <row r="133">
          <cell r="D133">
            <v>-20</v>
          </cell>
          <cell r="E133">
            <v>0</v>
          </cell>
          <cell r="F133">
            <v>-14</v>
          </cell>
          <cell r="G133">
            <v>-14</v>
          </cell>
          <cell r="H133">
            <v>-14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</row>
        <row r="138">
          <cell r="D138">
            <v>812</v>
          </cell>
          <cell r="E138">
            <v>190</v>
          </cell>
          <cell r="F138">
            <v>286</v>
          </cell>
          <cell r="G138">
            <v>141</v>
          </cell>
          <cell r="H138">
            <v>40</v>
          </cell>
          <cell r="I138">
            <v>0</v>
          </cell>
          <cell r="J138">
            <v>101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5</v>
          </cell>
          <cell r="R138">
            <v>0</v>
          </cell>
          <cell r="S138">
            <v>5</v>
          </cell>
          <cell r="T138">
            <v>32</v>
          </cell>
          <cell r="U138">
            <v>108</v>
          </cell>
          <cell r="V138">
            <v>0</v>
          </cell>
          <cell r="W138">
            <v>0</v>
          </cell>
          <cell r="X138">
            <v>70</v>
          </cell>
          <cell r="Y138">
            <v>52</v>
          </cell>
          <cell r="Z138">
            <v>4</v>
          </cell>
          <cell r="AA138">
            <v>14</v>
          </cell>
        </row>
        <row r="139">
          <cell r="D139">
            <v>2630</v>
          </cell>
          <cell r="E139">
            <v>5707</v>
          </cell>
          <cell r="F139">
            <v>1808</v>
          </cell>
          <cell r="G139">
            <v>1790</v>
          </cell>
          <cell r="H139">
            <v>0</v>
          </cell>
          <cell r="I139">
            <v>0</v>
          </cell>
          <cell r="J139">
            <v>1790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18</v>
          </cell>
          <cell r="R139">
            <v>0</v>
          </cell>
          <cell r="S139">
            <v>18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3814</v>
          </cell>
          <cell r="Y139">
            <v>2807</v>
          </cell>
          <cell r="Z139">
            <v>353</v>
          </cell>
          <cell r="AA139">
            <v>654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D142">
            <v>5</v>
          </cell>
          <cell r="E142">
            <v>37</v>
          </cell>
          <cell r="F142">
            <v>5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5</v>
          </cell>
          <cell r="V142">
            <v>0</v>
          </cell>
          <cell r="W142">
            <v>0</v>
          </cell>
          <cell r="X142">
            <v>36</v>
          </cell>
          <cell r="Y142">
            <v>29</v>
          </cell>
          <cell r="Z142">
            <v>0</v>
          </cell>
          <cell r="AA142">
            <v>7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55">
          <cell r="D155">
            <v>6553</v>
          </cell>
          <cell r="E155">
            <v>3706</v>
          </cell>
          <cell r="F155">
            <v>5542</v>
          </cell>
          <cell r="G155">
            <v>2363</v>
          </cell>
          <cell r="H155">
            <v>0</v>
          </cell>
          <cell r="I155">
            <v>0</v>
          </cell>
          <cell r="J155">
            <v>2345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18</v>
          </cell>
          <cell r="Q155">
            <v>1</v>
          </cell>
          <cell r="R155">
            <v>0</v>
          </cell>
          <cell r="S155">
            <v>1</v>
          </cell>
          <cell r="T155">
            <v>0</v>
          </cell>
          <cell r="U155">
            <v>3178</v>
          </cell>
          <cell r="V155">
            <v>0</v>
          </cell>
          <cell r="W155">
            <v>0</v>
          </cell>
          <cell r="X155">
            <v>2494</v>
          </cell>
          <cell r="Y155">
            <v>1834</v>
          </cell>
          <cell r="Z155">
            <v>199</v>
          </cell>
          <cell r="AA155">
            <v>461</v>
          </cell>
        </row>
        <row r="165">
          <cell r="D165">
            <v>8705</v>
          </cell>
          <cell r="E165">
            <v>4766</v>
          </cell>
          <cell r="F165">
            <v>8059</v>
          </cell>
          <cell r="G165">
            <v>7315</v>
          </cell>
          <cell r="H165">
            <v>1308</v>
          </cell>
          <cell r="I165">
            <v>179</v>
          </cell>
          <cell r="J165">
            <v>1772</v>
          </cell>
          <cell r="K165">
            <v>4235</v>
          </cell>
          <cell r="L165">
            <v>4235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146</v>
          </cell>
          <cell r="R165">
            <v>91</v>
          </cell>
          <cell r="S165">
            <v>54</v>
          </cell>
          <cell r="T165">
            <v>45</v>
          </cell>
          <cell r="U165">
            <v>553</v>
          </cell>
          <cell r="V165">
            <v>0</v>
          </cell>
          <cell r="W165">
            <v>0</v>
          </cell>
          <cell r="X165">
            <v>3151</v>
          </cell>
          <cell r="Y165">
            <v>2321</v>
          </cell>
          <cell r="Z165">
            <v>254</v>
          </cell>
          <cell r="AA165">
            <v>576</v>
          </cell>
        </row>
        <row r="173">
          <cell r="D173">
            <v>166224</v>
          </cell>
          <cell r="E173">
            <v>130388</v>
          </cell>
          <cell r="F173">
            <v>154616</v>
          </cell>
          <cell r="G173">
            <v>148098</v>
          </cell>
          <cell r="H173">
            <v>12357</v>
          </cell>
          <cell r="I173">
            <v>1951</v>
          </cell>
          <cell r="J173">
            <v>51843</v>
          </cell>
          <cell r="K173">
            <v>83898</v>
          </cell>
          <cell r="L173">
            <v>83867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3845</v>
          </cell>
          <cell r="R173">
            <v>3575</v>
          </cell>
          <cell r="S173">
            <v>270</v>
          </cell>
          <cell r="T173">
            <v>264</v>
          </cell>
          <cell r="U173">
            <v>2409</v>
          </cell>
          <cell r="V173">
            <v>0</v>
          </cell>
          <cell r="W173">
            <v>0</v>
          </cell>
          <cell r="X173">
            <v>91177</v>
          </cell>
          <cell r="Y173">
            <v>72989</v>
          </cell>
          <cell r="Z173">
            <v>4574</v>
          </cell>
          <cell r="AA173">
            <v>13614</v>
          </cell>
        </row>
        <row r="180">
          <cell r="D180">
            <v>8062</v>
          </cell>
          <cell r="E180">
            <v>5058</v>
          </cell>
          <cell r="F180">
            <v>7236</v>
          </cell>
          <cell r="G180">
            <v>6704</v>
          </cell>
          <cell r="H180">
            <v>394</v>
          </cell>
          <cell r="I180">
            <v>0</v>
          </cell>
          <cell r="J180">
            <v>1917</v>
          </cell>
          <cell r="K180">
            <v>4393</v>
          </cell>
          <cell r="L180">
            <v>4393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130</v>
          </cell>
          <cell r="R180">
            <v>114</v>
          </cell>
          <cell r="S180">
            <v>16</v>
          </cell>
          <cell r="T180">
            <v>81</v>
          </cell>
          <cell r="U180">
            <v>321</v>
          </cell>
          <cell r="V180">
            <v>0</v>
          </cell>
          <cell r="W180">
            <v>0</v>
          </cell>
          <cell r="X180">
            <v>3915</v>
          </cell>
          <cell r="Y180">
            <v>2883</v>
          </cell>
          <cell r="Z180">
            <v>337</v>
          </cell>
          <cell r="AA180">
            <v>695</v>
          </cell>
        </row>
        <row r="185">
          <cell r="D185">
            <v>-2619078</v>
          </cell>
          <cell r="E185">
            <v>7004749</v>
          </cell>
          <cell r="F185">
            <v>-302848</v>
          </cell>
          <cell r="G185">
            <v>-530043</v>
          </cell>
          <cell r="H185">
            <v>1461577</v>
          </cell>
          <cell r="I185">
            <v>221687</v>
          </cell>
          <cell r="J185">
            <v>2316648</v>
          </cell>
          <cell r="K185">
            <v>-4308307</v>
          </cell>
          <cell r="L185">
            <v>-4325606</v>
          </cell>
          <cell r="M185">
            <v>0</v>
          </cell>
          <cell r="N185">
            <v>1</v>
          </cell>
          <cell r="O185">
            <v>0</v>
          </cell>
          <cell r="P185">
            <v>38</v>
          </cell>
          <cell r="Q185">
            <v>209321</v>
          </cell>
          <cell r="R185">
            <v>200330</v>
          </cell>
          <cell r="S185">
            <v>8991</v>
          </cell>
          <cell r="T185">
            <v>12136</v>
          </cell>
          <cell r="U185">
            <v>5738</v>
          </cell>
          <cell r="V185">
            <v>0</v>
          </cell>
          <cell r="W185">
            <v>0</v>
          </cell>
          <cell r="X185">
            <v>5595400</v>
          </cell>
          <cell r="Y185">
            <v>4228465</v>
          </cell>
          <cell r="Z185">
            <v>461090</v>
          </cell>
          <cell r="AA185">
            <v>905845</v>
          </cell>
        </row>
        <row r="187">
          <cell r="D187">
            <v>-2710993</v>
          </cell>
          <cell r="E187">
            <v>6954460</v>
          </cell>
          <cell r="F187">
            <v>-377909</v>
          </cell>
          <cell r="G187">
            <v>-603125</v>
          </cell>
          <cell r="H187">
            <v>1451849</v>
          </cell>
          <cell r="I187">
            <v>219641</v>
          </cell>
          <cell r="J187">
            <v>2297638</v>
          </cell>
          <cell r="K187">
            <v>-4352645</v>
          </cell>
          <cell r="L187">
            <v>-4369944</v>
          </cell>
          <cell r="M187">
            <v>0</v>
          </cell>
          <cell r="N187">
            <v>1</v>
          </cell>
          <cell r="O187">
            <v>0</v>
          </cell>
          <cell r="P187">
            <v>32</v>
          </cell>
          <cell r="Q187">
            <v>207972</v>
          </cell>
          <cell r="R187">
            <v>199154</v>
          </cell>
          <cell r="S187">
            <v>8818</v>
          </cell>
          <cell r="T187">
            <v>11703</v>
          </cell>
          <cell r="U187">
            <v>5541</v>
          </cell>
          <cell r="V187">
            <v>0</v>
          </cell>
          <cell r="W187">
            <v>0</v>
          </cell>
          <cell r="X187">
            <v>5556907</v>
          </cell>
          <cell r="Y187">
            <v>4199706</v>
          </cell>
          <cell r="Z187">
            <v>457899</v>
          </cell>
          <cell r="AA187">
            <v>899302</v>
          </cell>
        </row>
        <row r="189">
          <cell r="D189">
            <v>87977</v>
          </cell>
          <cell r="E189">
            <v>49874</v>
          </cell>
          <cell r="F189">
            <v>72392</v>
          </cell>
          <cell r="G189">
            <v>70659</v>
          </cell>
          <cell r="H189">
            <v>9481</v>
          </cell>
          <cell r="I189">
            <v>2045</v>
          </cell>
          <cell r="J189">
            <v>16839</v>
          </cell>
          <cell r="K189">
            <v>44333</v>
          </cell>
          <cell r="L189">
            <v>44333</v>
          </cell>
          <cell r="M189">
            <v>0</v>
          </cell>
          <cell r="N189">
            <v>0</v>
          </cell>
          <cell r="O189">
            <v>0</v>
          </cell>
          <cell r="P189">
            <v>6</v>
          </cell>
          <cell r="Q189">
            <v>1300</v>
          </cell>
          <cell r="R189">
            <v>1176</v>
          </cell>
          <cell r="S189">
            <v>123</v>
          </cell>
          <cell r="T189">
            <v>433</v>
          </cell>
          <cell r="U189">
            <v>0</v>
          </cell>
          <cell r="V189">
            <v>0</v>
          </cell>
          <cell r="W189">
            <v>0</v>
          </cell>
          <cell r="X189">
            <v>38287</v>
          </cell>
          <cell r="Y189">
            <v>28589</v>
          </cell>
          <cell r="Z189">
            <v>3186</v>
          </cell>
          <cell r="AA189">
            <v>6512</v>
          </cell>
        </row>
        <row r="192">
          <cell r="D192">
            <v>6013781</v>
          </cell>
          <cell r="E192">
            <v>2380103</v>
          </cell>
          <cell r="F192">
            <v>6037602</v>
          </cell>
          <cell r="G192">
            <v>5873222</v>
          </cell>
          <cell r="H192">
            <v>394100</v>
          </cell>
          <cell r="I192">
            <v>73390</v>
          </cell>
          <cell r="J192">
            <v>787990</v>
          </cell>
          <cell r="K192">
            <v>4690877</v>
          </cell>
          <cell r="L192">
            <v>4684087</v>
          </cell>
          <cell r="M192">
            <v>0</v>
          </cell>
          <cell r="N192">
            <v>0</v>
          </cell>
          <cell r="O192">
            <v>0</v>
          </cell>
          <cell r="P192">
            <v>255</v>
          </cell>
          <cell r="Q192">
            <v>108512</v>
          </cell>
          <cell r="R192">
            <v>105650</v>
          </cell>
          <cell r="S192">
            <v>2861</v>
          </cell>
          <cell r="T192">
            <v>6152</v>
          </cell>
          <cell r="U192">
            <v>49716</v>
          </cell>
          <cell r="V192">
            <v>235</v>
          </cell>
          <cell r="W192">
            <v>0</v>
          </cell>
          <cell r="X192">
            <v>1870990</v>
          </cell>
          <cell r="Y192">
            <v>1417850</v>
          </cell>
          <cell r="Z192">
            <v>151558</v>
          </cell>
          <cell r="AA192">
            <v>301582</v>
          </cell>
        </row>
        <row r="207">
          <cell r="D207">
            <v>2025974</v>
          </cell>
          <cell r="E207">
            <v>1281594</v>
          </cell>
          <cell r="F207">
            <v>1829767</v>
          </cell>
          <cell r="G207">
            <v>1603799</v>
          </cell>
          <cell r="H207">
            <v>406295</v>
          </cell>
          <cell r="I207">
            <v>14088</v>
          </cell>
          <cell r="J207">
            <v>580415</v>
          </cell>
          <cell r="K207">
            <v>589555</v>
          </cell>
          <cell r="L207">
            <v>588177</v>
          </cell>
          <cell r="M207">
            <v>0</v>
          </cell>
          <cell r="N207">
            <v>4072</v>
          </cell>
          <cell r="O207">
            <v>26</v>
          </cell>
          <cell r="P207">
            <v>23462</v>
          </cell>
          <cell r="Q207">
            <v>196306</v>
          </cell>
          <cell r="R207">
            <v>189746</v>
          </cell>
          <cell r="S207">
            <v>6560</v>
          </cell>
          <cell r="T207">
            <v>3111</v>
          </cell>
          <cell r="U207">
            <v>26551</v>
          </cell>
          <cell r="V207">
            <v>26</v>
          </cell>
          <cell r="W207">
            <v>0</v>
          </cell>
          <cell r="X207">
            <v>966101</v>
          </cell>
          <cell r="Y207">
            <v>713303</v>
          </cell>
          <cell r="Z207">
            <v>82301</v>
          </cell>
          <cell r="AA207">
            <v>170497</v>
          </cell>
        </row>
        <row r="209">
          <cell r="D209">
            <v>953918</v>
          </cell>
          <cell r="E209">
            <v>844542</v>
          </cell>
          <cell r="F209">
            <v>789598</v>
          </cell>
          <cell r="G209">
            <v>729557</v>
          </cell>
          <cell r="H209">
            <v>135842</v>
          </cell>
          <cell r="I209">
            <v>5460</v>
          </cell>
          <cell r="J209">
            <v>298891</v>
          </cell>
          <cell r="K209">
            <v>284983</v>
          </cell>
          <cell r="L209">
            <v>284983</v>
          </cell>
          <cell r="M209">
            <v>0</v>
          </cell>
          <cell r="N209">
            <v>168</v>
          </cell>
          <cell r="O209">
            <v>0</v>
          </cell>
          <cell r="P209">
            <v>9673</v>
          </cell>
          <cell r="Q209">
            <v>49354</v>
          </cell>
          <cell r="R209">
            <v>45216</v>
          </cell>
          <cell r="S209">
            <v>4138</v>
          </cell>
          <cell r="T209">
            <v>1649</v>
          </cell>
          <cell r="U209">
            <v>9038</v>
          </cell>
          <cell r="V209">
            <v>0</v>
          </cell>
          <cell r="W209">
            <v>0</v>
          </cell>
          <cell r="X209">
            <v>661821</v>
          </cell>
          <cell r="Y209">
            <v>487782</v>
          </cell>
          <cell r="Z209">
            <v>57506</v>
          </cell>
          <cell r="AA209">
            <v>116533</v>
          </cell>
        </row>
        <row r="210">
          <cell r="D210">
            <v>315644</v>
          </cell>
          <cell r="E210">
            <v>125415</v>
          </cell>
          <cell r="F210">
            <v>367994</v>
          </cell>
          <cell r="G210">
            <v>279291</v>
          </cell>
          <cell r="H210">
            <v>38224</v>
          </cell>
          <cell r="I210">
            <v>1553</v>
          </cell>
          <cell r="J210">
            <v>51463</v>
          </cell>
          <cell r="K210">
            <v>188430</v>
          </cell>
          <cell r="L210">
            <v>188430</v>
          </cell>
          <cell r="M210">
            <v>0</v>
          </cell>
          <cell r="N210">
            <v>0</v>
          </cell>
          <cell r="O210">
            <v>0</v>
          </cell>
          <cell r="P210">
            <v>1174</v>
          </cell>
          <cell r="Q210">
            <v>85967</v>
          </cell>
          <cell r="R210">
            <v>84985</v>
          </cell>
          <cell r="S210">
            <v>982</v>
          </cell>
          <cell r="T210">
            <v>520</v>
          </cell>
          <cell r="U210">
            <v>2216</v>
          </cell>
          <cell r="V210">
            <v>0</v>
          </cell>
          <cell r="W210">
            <v>0</v>
          </cell>
          <cell r="X210">
            <v>99276</v>
          </cell>
          <cell r="Y210">
            <v>72711</v>
          </cell>
          <cell r="Z210">
            <v>8543</v>
          </cell>
          <cell r="AA210">
            <v>18022</v>
          </cell>
        </row>
        <row r="211">
          <cell r="D211">
            <v>756410</v>
          </cell>
          <cell r="E211">
            <v>311637</v>
          </cell>
          <cell r="F211">
            <v>672170</v>
          </cell>
          <cell r="G211">
            <v>594947</v>
          </cell>
          <cell r="H211">
            <v>232229</v>
          </cell>
          <cell r="I211">
            <v>7075</v>
          </cell>
          <cell r="J211">
            <v>230059</v>
          </cell>
          <cell r="K211">
            <v>116142</v>
          </cell>
          <cell r="L211">
            <v>114764</v>
          </cell>
          <cell r="M211">
            <v>0</v>
          </cell>
          <cell r="N211">
            <v>3902</v>
          </cell>
          <cell r="O211">
            <v>26</v>
          </cell>
          <cell r="P211">
            <v>12615</v>
          </cell>
          <cell r="Q211">
            <v>60985</v>
          </cell>
          <cell r="R211">
            <v>59545</v>
          </cell>
          <cell r="S211">
            <v>1439</v>
          </cell>
          <cell r="T211">
            <v>942</v>
          </cell>
          <cell r="U211">
            <v>15296</v>
          </cell>
          <cell r="V211">
            <v>26</v>
          </cell>
          <cell r="W211">
            <v>0</v>
          </cell>
          <cell r="X211">
            <v>205003</v>
          </cell>
          <cell r="Y211">
            <v>152809</v>
          </cell>
          <cell r="Z211">
            <v>16252</v>
          </cell>
          <cell r="AA211">
            <v>35942</v>
          </cell>
        </row>
        <row r="212">
          <cell r="D212">
            <v>247969</v>
          </cell>
          <cell r="E212">
            <v>320489</v>
          </cell>
          <cell r="F212">
            <v>331768</v>
          </cell>
          <cell r="G212">
            <v>278652</v>
          </cell>
          <cell r="H212">
            <v>57464</v>
          </cell>
          <cell r="I212">
            <v>7733</v>
          </cell>
          <cell r="J212">
            <v>121267</v>
          </cell>
          <cell r="K212">
            <v>95745</v>
          </cell>
          <cell r="L212">
            <v>95745</v>
          </cell>
          <cell r="M212">
            <v>0</v>
          </cell>
          <cell r="N212">
            <v>1141</v>
          </cell>
          <cell r="O212">
            <v>0</v>
          </cell>
          <cell r="P212">
            <v>3035</v>
          </cell>
          <cell r="Q212">
            <v>35941</v>
          </cell>
          <cell r="R212">
            <v>31769</v>
          </cell>
          <cell r="S212">
            <v>4172</v>
          </cell>
          <cell r="T212">
            <v>809</v>
          </cell>
          <cell r="U212">
            <v>16366</v>
          </cell>
          <cell r="V212">
            <v>71</v>
          </cell>
          <cell r="W212">
            <v>0</v>
          </cell>
          <cell r="X212">
            <v>244409</v>
          </cell>
          <cell r="Y212">
            <v>179479</v>
          </cell>
          <cell r="Z212">
            <v>20061</v>
          </cell>
          <cell r="AA212">
            <v>44869</v>
          </cell>
        </row>
        <row r="214">
          <cell r="D214">
            <v>53322</v>
          </cell>
          <cell r="E214">
            <v>210650</v>
          </cell>
          <cell r="F214">
            <v>122954</v>
          </cell>
          <cell r="G214">
            <v>87142</v>
          </cell>
          <cell r="H214">
            <v>37011</v>
          </cell>
          <cell r="I214">
            <v>3666</v>
          </cell>
          <cell r="J214">
            <v>77584</v>
          </cell>
          <cell r="K214">
            <v>-31241</v>
          </cell>
          <cell r="L214">
            <v>-31241</v>
          </cell>
          <cell r="M214">
            <v>0</v>
          </cell>
          <cell r="N214">
            <v>1039</v>
          </cell>
          <cell r="O214">
            <v>0</v>
          </cell>
          <cell r="P214">
            <v>2749</v>
          </cell>
          <cell r="Q214">
            <v>29928</v>
          </cell>
          <cell r="R214">
            <v>29031</v>
          </cell>
          <cell r="S214">
            <v>897</v>
          </cell>
          <cell r="T214">
            <v>29</v>
          </cell>
          <cell r="U214">
            <v>5855</v>
          </cell>
          <cell r="V214">
            <v>0</v>
          </cell>
          <cell r="W214">
            <v>0</v>
          </cell>
          <cell r="X214">
            <v>167219</v>
          </cell>
          <cell r="Y214">
            <v>122693</v>
          </cell>
          <cell r="Z214">
            <v>13688</v>
          </cell>
          <cell r="AA214">
            <v>30838</v>
          </cell>
        </row>
        <row r="215">
          <cell r="D215">
            <v>26848</v>
          </cell>
          <cell r="E215">
            <v>23702</v>
          </cell>
          <cell r="F215">
            <v>24771</v>
          </cell>
          <cell r="G215">
            <v>18727</v>
          </cell>
          <cell r="H215">
            <v>236</v>
          </cell>
          <cell r="I215">
            <v>35</v>
          </cell>
          <cell r="J215">
            <v>9516</v>
          </cell>
          <cell r="K215">
            <v>8779</v>
          </cell>
          <cell r="L215">
            <v>8779</v>
          </cell>
          <cell r="M215">
            <v>0</v>
          </cell>
          <cell r="N215">
            <v>102</v>
          </cell>
          <cell r="O215">
            <v>0</v>
          </cell>
          <cell r="P215">
            <v>94</v>
          </cell>
          <cell r="Q215">
            <v>2172</v>
          </cell>
          <cell r="R215">
            <v>1975</v>
          </cell>
          <cell r="S215">
            <v>197</v>
          </cell>
          <cell r="T215">
            <v>0</v>
          </cell>
          <cell r="U215">
            <v>3872</v>
          </cell>
          <cell r="V215">
            <v>0</v>
          </cell>
          <cell r="W215">
            <v>0</v>
          </cell>
          <cell r="X215">
            <v>17500</v>
          </cell>
          <cell r="Y215">
            <v>12840</v>
          </cell>
          <cell r="Z215">
            <v>1523</v>
          </cell>
          <cell r="AA215">
            <v>3137</v>
          </cell>
        </row>
        <row r="216">
          <cell r="D216">
            <v>167799</v>
          </cell>
          <cell r="E216">
            <v>86137</v>
          </cell>
          <cell r="F216">
            <v>184043</v>
          </cell>
          <cell r="G216">
            <v>172783</v>
          </cell>
          <cell r="H216">
            <v>20217</v>
          </cell>
          <cell r="I216">
            <v>4032</v>
          </cell>
          <cell r="J216">
            <v>34167</v>
          </cell>
          <cell r="K216">
            <v>118207</v>
          </cell>
          <cell r="L216">
            <v>118207</v>
          </cell>
          <cell r="M216">
            <v>0</v>
          </cell>
          <cell r="N216">
            <v>0</v>
          </cell>
          <cell r="O216">
            <v>0</v>
          </cell>
          <cell r="P216">
            <v>192</v>
          </cell>
          <cell r="Q216">
            <v>3841</v>
          </cell>
          <cell r="R216">
            <v>763</v>
          </cell>
          <cell r="S216">
            <v>3078</v>
          </cell>
          <cell r="T216">
            <v>780</v>
          </cell>
          <cell r="U216">
            <v>6639</v>
          </cell>
          <cell r="V216">
            <v>71</v>
          </cell>
          <cell r="W216">
            <v>0</v>
          </cell>
          <cell r="X216">
            <v>59690</v>
          </cell>
          <cell r="Y216">
            <v>43946</v>
          </cell>
          <cell r="Z216">
            <v>4850</v>
          </cell>
          <cell r="AA216">
            <v>10894</v>
          </cell>
        </row>
        <row r="220">
          <cell r="D220">
            <v>2492862</v>
          </cell>
          <cell r="E220">
            <v>784267</v>
          </cell>
          <cell r="F220">
            <v>1974008</v>
          </cell>
          <cell r="G220">
            <v>1620738</v>
          </cell>
          <cell r="H220">
            <v>388443</v>
          </cell>
          <cell r="I220">
            <v>20619</v>
          </cell>
          <cell r="J220">
            <v>552467</v>
          </cell>
          <cell r="K220">
            <v>675988</v>
          </cell>
          <cell r="L220">
            <v>675786</v>
          </cell>
          <cell r="M220">
            <v>0</v>
          </cell>
          <cell r="N220">
            <v>2108</v>
          </cell>
          <cell r="O220">
            <v>2095</v>
          </cell>
          <cell r="P220">
            <v>1732</v>
          </cell>
          <cell r="Q220">
            <v>24286</v>
          </cell>
          <cell r="R220">
            <v>8715</v>
          </cell>
          <cell r="S220">
            <v>15571</v>
          </cell>
          <cell r="T220">
            <v>8087</v>
          </cell>
          <cell r="U220">
            <v>320897</v>
          </cell>
          <cell r="V220">
            <v>2724</v>
          </cell>
          <cell r="W220">
            <v>0</v>
          </cell>
          <cell r="X220">
            <v>527129</v>
          </cell>
          <cell r="Y220">
            <v>397975</v>
          </cell>
          <cell r="Z220">
            <v>34469</v>
          </cell>
          <cell r="AA220">
            <v>94685</v>
          </cell>
        </row>
        <row r="237">
          <cell r="D237">
            <v>5048229</v>
          </cell>
          <cell r="E237">
            <v>2276419</v>
          </cell>
          <cell r="F237">
            <v>6081872</v>
          </cell>
          <cell r="G237">
            <v>3014136</v>
          </cell>
          <cell r="H237">
            <v>723903</v>
          </cell>
          <cell r="I237">
            <v>50907</v>
          </cell>
          <cell r="J237">
            <v>1350141</v>
          </cell>
          <cell r="K237">
            <v>958789</v>
          </cell>
          <cell r="L237">
            <v>951076</v>
          </cell>
          <cell r="M237">
            <v>-22718</v>
          </cell>
          <cell r="N237">
            <v>959</v>
          </cell>
          <cell r="O237">
            <v>933</v>
          </cell>
          <cell r="P237">
            <v>3062</v>
          </cell>
          <cell r="Q237">
            <v>2230235</v>
          </cell>
          <cell r="R237">
            <v>2214582</v>
          </cell>
          <cell r="S237">
            <v>15652</v>
          </cell>
          <cell r="T237">
            <v>20497</v>
          </cell>
          <cell r="U237">
            <v>817004</v>
          </cell>
          <cell r="V237">
            <v>1597</v>
          </cell>
          <cell r="W237">
            <v>0</v>
          </cell>
          <cell r="X237">
            <v>1641586</v>
          </cell>
          <cell r="Y237">
            <v>1229145</v>
          </cell>
          <cell r="Z237">
            <v>123304</v>
          </cell>
          <cell r="AA237">
            <v>289137</v>
          </cell>
        </row>
        <row r="245">
          <cell r="D245">
            <v>2559396</v>
          </cell>
          <cell r="E245">
            <v>645887</v>
          </cell>
          <cell r="F245">
            <v>3770918</v>
          </cell>
          <cell r="G245">
            <v>1383892</v>
          </cell>
          <cell r="H245">
            <v>434895</v>
          </cell>
          <cell r="I245">
            <v>35398</v>
          </cell>
          <cell r="J245">
            <v>410373</v>
          </cell>
          <cell r="K245">
            <v>558814</v>
          </cell>
          <cell r="L245">
            <v>555261</v>
          </cell>
          <cell r="M245">
            <v>-22742</v>
          </cell>
          <cell r="N245">
            <v>934</v>
          </cell>
          <cell r="O245">
            <v>933</v>
          </cell>
          <cell r="P245">
            <v>1618</v>
          </cell>
          <cell r="Q245">
            <v>2195267</v>
          </cell>
          <cell r="R245">
            <v>2184382</v>
          </cell>
          <cell r="S245">
            <v>10884</v>
          </cell>
          <cell r="T245">
            <v>7634</v>
          </cell>
          <cell r="U245">
            <v>184125</v>
          </cell>
          <cell r="V245">
            <v>448</v>
          </cell>
          <cell r="W245">
            <v>0</v>
          </cell>
          <cell r="X245">
            <v>446249</v>
          </cell>
          <cell r="Y245">
            <v>331559</v>
          </cell>
          <cell r="Z245">
            <v>34219</v>
          </cell>
          <cell r="AA245">
            <v>80471</v>
          </cell>
        </row>
        <row r="255">
          <cell r="D255">
            <v>2099925</v>
          </cell>
          <cell r="E255">
            <v>1363529</v>
          </cell>
          <cell r="F255">
            <v>1958736</v>
          </cell>
          <cell r="G255">
            <v>1353789</v>
          </cell>
          <cell r="H255">
            <v>232861</v>
          </cell>
          <cell r="I255">
            <v>8936</v>
          </cell>
          <cell r="J255">
            <v>834685</v>
          </cell>
          <cell r="K255">
            <v>285361</v>
          </cell>
          <cell r="L255">
            <v>281209</v>
          </cell>
          <cell r="M255">
            <v>24</v>
          </cell>
          <cell r="N255">
            <v>18</v>
          </cell>
          <cell r="O255">
            <v>0</v>
          </cell>
          <cell r="P255">
            <v>840</v>
          </cell>
          <cell r="Q255">
            <v>28379</v>
          </cell>
          <cell r="R255">
            <v>25482</v>
          </cell>
          <cell r="S255">
            <v>2897</v>
          </cell>
          <cell r="T255">
            <v>11907</v>
          </cell>
          <cell r="U255">
            <v>564661</v>
          </cell>
          <cell r="V255">
            <v>1032</v>
          </cell>
          <cell r="W255">
            <v>0</v>
          </cell>
          <cell r="X255">
            <v>1002358</v>
          </cell>
          <cell r="Y255">
            <v>753568</v>
          </cell>
          <cell r="Z255">
            <v>75132</v>
          </cell>
          <cell r="AA255">
            <v>173658</v>
          </cell>
        </row>
        <row r="266">
          <cell r="D266">
            <v>3473111</v>
          </cell>
          <cell r="E266">
            <v>2611954</v>
          </cell>
          <cell r="F266">
            <v>3341833</v>
          </cell>
          <cell r="G266">
            <v>2544763</v>
          </cell>
          <cell r="H266">
            <v>688467</v>
          </cell>
          <cell r="I266">
            <v>88392</v>
          </cell>
          <cell r="J266">
            <v>1930994</v>
          </cell>
          <cell r="K266">
            <v>196216</v>
          </cell>
          <cell r="L266">
            <v>195611</v>
          </cell>
          <cell r="M266">
            <v>-277645</v>
          </cell>
          <cell r="N266">
            <v>4135</v>
          </cell>
          <cell r="O266">
            <v>3640</v>
          </cell>
          <cell r="P266">
            <v>2596</v>
          </cell>
          <cell r="Q266">
            <v>659093</v>
          </cell>
          <cell r="R266">
            <v>620023</v>
          </cell>
          <cell r="S266">
            <v>38633</v>
          </cell>
          <cell r="T266">
            <v>14599</v>
          </cell>
          <cell r="U266">
            <v>123378</v>
          </cell>
          <cell r="V266">
            <v>841</v>
          </cell>
          <cell r="W266">
            <v>0</v>
          </cell>
          <cell r="X266">
            <v>1858786</v>
          </cell>
          <cell r="Y266">
            <v>1393248</v>
          </cell>
          <cell r="Z266">
            <v>150436</v>
          </cell>
          <cell r="AA266">
            <v>315102</v>
          </cell>
        </row>
        <row r="268">
          <cell r="D268">
            <v>2027899</v>
          </cell>
          <cell r="E268">
            <v>650328</v>
          </cell>
          <cell r="F268">
            <v>2106569</v>
          </cell>
          <cell r="G268">
            <v>1433430</v>
          </cell>
          <cell r="H268">
            <v>142292</v>
          </cell>
          <cell r="I268">
            <v>13162</v>
          </cell>
          <cell r="J268">
            <v>1114762</v>
          </cell>
          <cell r="K268">
            <v>174259</v>
          </cell>
          <cell r="L268">
            <v>174259</v>
          </cell>
          <cell r="M268">
            <v>0</v>
          </cell>
          <cell r="N268">
            <v>1162</v>
          </cell>
          <cell r="O268">
            <v>705</v>
          </cell>
          <cell r="P268">
            <v>955</v>
          </cell>
          <cell r="Q268">
            <v>584235</v>
          </cell>
          <cell r="R268">
            <v>566539</v>
          </cell>
          <cell r="S268">
            <v>17696</v>
          </cell>
          <cell r="T268">
            <v>6289</v>
          </cell>
          <cell r="U268">
            <v>82615</v>
          </cell>
          <cell r="V268">
            <v>625</v>
          </cell>
          <cell r="W268">
            <v>0</v>
          </cell>
          <cell r="X268">
            <v>485692</v>
          </cell>
          <cell r="Y268">
            <v>363397</v>
          </cell>
          <cell r="Z268">
            <v>38218</v>
          </cell>
          <cell r="AA268">
            <v>84077</v>
          </cell>
        </row>
        <row r="270">
          <cell r="D270">
            <v>1293283</v>
          </cell>
          <cell r="E270">
            <v>51020</v>
          </cell>
          <cell r="F270">
            <v>1445326</v>
          </cell>
          <cell r="G270">
            <v>932748</v>
          </cell>
          <cell r="H270">
            <v>59144</v>
          </cell>
          <cell r="I270">
            <v>11461</v>
          </cell>
          <cell r="J270">
            <v>820378</v>
          </cell>
          <cell r="K270">
            <v>52802</v>
          </cell>
          <cell r="L270">
            <v>52802</v>
          </cell>
          <cell r="M270">
            <v>0</v>
          </cell>
          <cell r="N270">
            <v>421</v>
          </cell>
          <cell r="O270">
            <v>0</v>
          </cell>
          <cell r="P270">
            <v>3</v>
          </cell>
          <cell r="Q270">
            <v>508964</v>
          </cell>
          <cell r="R270">
            <v>505798</v>
          </cell>
          <cell r="S270">
            <v>3166</v>
          </cell>
          <cell r="T270">
            <v>3545</v>
          </cell>
          <cell r="U270">
            <v>69</v>
          </cell>
          <cell r="V270">
            <v>0</v>
          </cell>
          <cell r="W270">
            <v>0</v>
          </cell>
          <cell r="X270">
            <v>40828</v>
          </cell>
          <cell r="Y270">
            <v>30207</v>
          </cell>
          <cell r="Z270">
            <v>3421</v>
          </cell>
          <cell r="AA270">
            <v>7200</v>
          </cell>
        </row>
        <row r="276">
          <cell r="D276">
            <v>4235</v>
          </cell>
          <cell r="E276">
            <v>14326</v>
          </cell>
          <cell r="F276">
            <v>3785</v>
          </cell>
          <cell r="G276">
            <v>862</v>
          </cell>
          <cell r="H276">
            <v>0</v>
          </cell>
          <cell r="I276">
            <v>0</v>
          </cell>
          <cell r="J276">
            <v>912</v>
          </cell>
          <cell r="K276">
            <v>-58</v>
          </cell>
          <cell r="L276">
            <v>-58</v>
          </cell>
          <cell r="M276">
            <v>0</v>
          </cell>
          <cell r="N276">
            <v>0</v>
          </cell>
          <cell r="O276">
            <v>0</v>
          </cell>
          <cell r="P276">
            <v>8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2923</v>
          </cell>
          <cell r="V276">
            <v>50</v>
          </cell>
          <cell r="W276">
            <v>0</v>
          </cell>
          <cell r="X276">
            <v>6672</v>
          </cell>
          <cell r="Y276">
            <v>5258</v>
          </cell>
          <cell r="Z276">
            <v>157</v>
          </cell>
          <cell r="AA276">
            <v>1257</v>
          </cell>
        </row>
        <row r="278">
          <cell r="D278">
            <v>295626</v>
          </cell>
          <cell r="E278">
            <v>304207</v>
          </cell>
          <cell r="F278">
            <v>303775</v>
          </cell>
          <cell r="G278">
            <v>241284</v>
          </cell>
          <cell r="H278">
            <v>66108</v>
          </cell>
          <cell r="I278">
            <v>0</v>
          </cell>
          <cell r="J278">
            <v>175097</v>
          </cell>
          <cell r="K278">
            <v>0</v>
          </cell>
          <cell r="L278">
            <v>0</v>
          </cell>
          <cell r="M278">
            <v>0</v>
          </cell>
          <cell r="N278">
            <v>9</v>
          </cell>
          <cell r="O278">
            <v>0</v>
          </cell>
          <cell r="P278">
            <v>70</v>
          </cell>
          <cell r="Q278">
            <v>62064</v>
          </cell>
          <cell r="R278">
            <v>59676</v>
          </cell>
          <cell r="S278">
            <v>2388</v>
          </cell>
          <cell r="T278">
            <v>427</v>
          </cell>
          <cell r="U278">
            <v>0</v>
          </cell>
          <cell r="V278">
            <v>0</v>
          </cell>
          <cell r="W278">
            <v>0</v>
          </cell>
          <cell r="X278">
            <v>248648</v>
          </cell>
          <cell r="Y278">
            <v>185028</v>
          </cell>
          <cell r="Z278">
            <v>21132</v>
          </cell>
          <cell r="AA278">
            <v>42488</v>
          </cell>
        </row>
        <row r="279">
          <cell r="D279">
            <v>542734</v>
          </cell>
          <cell r="E279">
            <v>287096</v>
          </cell>
          <cell r="F279">
            <v>484060</v>
          </cell>
          <cell r="G279">
            <v>464237</v>
          </cell>
          <cell r="H279">
            <v>110064</v>
          </cell>
          <cell r="I279">
            <v>11253</v>
          </cell>
          <cell r="J279">
            <v>129303</v>
          </cell>
          <cell r="K279">
            <v>284872</v>
          </cell>
          <cell r="L279">
            <v>284429</v>
          </cell>
          <cell r="M279">
            <v>-61072</v>
          </cell>
          <cell r="N279">
            <v>332</v>
          </cell>
          <cell r="O279">
            <v>322</v>
          </cell>
          <cell r="P279">
            <v>738</v>
          </cell>
          <cell r="Q279">
            <v>11114</v>
          </cell>
          <cell r="R279">
            <v>7204</v>
          </cell>
          <cell r="S279">
            <v>3473</v>
          </cell>
          <cell r="T279">
            <v>759</v>
          </cell>
          <cell r="U279">
            <v>7950</v>
          </cell>
          <cell r="V279">
            <v>200</v>
          </cell>
          <cell r="W279">
            <v>0</v>
          </cell>
          <cell r="X279">
            <v>185955</v>
          </cell>
          <cell r="Y279">
            <v>139316</v>
          </cell>
          <cell r="Z279">
            <v>14948</v>
          </cell>
          <cell r="AA279">
            <v>31691</v>
          </cell>
        </row>
        <row r="285">
          <cell r="D285">
            <v>-983757</v>
          </cell>
          <cell r="E285">
            <v>332776</v>
          </cell>
          <cell r="F285">
            <v>-1017930</v>
          </cell>
          <cell r="G285">
            <v>-1019843</v>
          </cell>
          <cell r="H285">
            <v>33305</v>
          </cell>
          <cell r="I285">
            <v>7070</v>
          </cell>
          <cell r="J285">
            <v>72194</v>
          </cell>
          <cell r="K285">
            <v>-955449</v>
          </cell>
          <cell r="L285">
            <v>-955449</v>
          </cell>
          <cell r="M285">
            <v>-170028</v>
          </cell>
          <cell r="N285">
            <v>0</v>
          </cell>
          <cell r="O285">
            <v>0</v>
          </cell>
          <cell r="P285">
            <v>135</v>
          </cell>
          <cell r="Q285">
            <v>1913</v>
          </cell>
          <cell r="R285">
            <v>1641</v>
          </cell>
          <cell r="S285">
            <v>272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225841</v>
          </cell>
          <cell r="Y285">
            <v>180280</v>
          </cell>
          <cell r="Z285">
            <v>13496</v>
          </cell>
          <cell r="AA285">
            <v>32065</v>
          </cell>
        </row>
        <row r="289">
          <cell r="D289">
            <v>1782656</v>
          </cell>
          <cell r="E289">
            <v>1113962</v>
          </cell>
          <cell r="F289">
            <v>1678842</v>
          </cell>
          <cell r="G289">
            <v>1580215</v>
          </cell>
          <cell r="H289">
            <v>395550</v>
          </cell>
          <cell r="I289">
            <v>56907</v>
          </cell>
          <cell r="J289">
            <v>536017</v>
          </cell>
          <cell r="K289">
            <v>691839</v>
          </cell>
          <cell r="L289">
            <v>691677</v>
          </cell>
          <cell r="M289">
            <v>-46545</v>
          </cell>
          <cell r="N289">
            <v>2641</v>
          </cell>
          <cell r="O289">
            <v>2613</v>
          </cell>
          <cell r="P289">
            <v>713</v>
          </cell>
          <cell r="Q289">
            <v>60115</v>
          </cell>
          <cell r="R289">
            <v>43493</v>
          </cell>
          <cell r="S289">
            <v>16622</v>
          </cell>
          <cell r="T289">
            <v>7069</v>
          </cell>
          <cell r="U289">
            <v>31443</v>
          </cell>
          <cell r="V289">
            <v>16</v>
          </cell>
          <cell r="W289">
            <v>0</v>
          </cell>
          <cell r="X289">
            <v>781014</v>
          </cell>
          <cell r="Y289">
            <v>577784</v>
          </cell>
          <cell r="Z289">
            <v>66636</v>
          </cell>
          <cell r="AA289">
            <v>136594</v>
          </cell>
        </row>
        <row r="290">
          <cell r="D290">
            <v>103579</v>
          </cell>
          <cell r="E290">
            <v>227792</v>
          </cell>
          <cell r="F290">
            <v>90292</v>
          </cell>
          <cell r="G290">
            <v>86724</v>
          </cell>
          <cell r="H290">
            <v>7256</v>
          </cell>
          <cell r="I290">
            <v>0</v>
          </cell>
          <cell r="J290">
            <v>78718</v>
          </cell>
          <cell r="K290">
            <v>695</v>
          </cell>
          <cell r="L290">
            <v>695</v>
          </cell>
          <cell r="M290">
            <v>0</v>
          </cell>
          <cell r="N290">
            <v>0</v>
          </cell>
          <cell r="O290">
            <v>0</v>
          </cell>
          <cell r="P290">
            <v>55</v>
          </cell>
          <cell r="Q290">
            <v>1716</v>
          </cell>
          <cell r="R290">
            <v>1146</v>
          </cell>
          <cell r="S290">
            <v>570</v>
          </cell>
          <cell r="T290">
            <v>482</v>
          </cell>
          <cell r="U290">
            <v>1370</v>
          </cell>
          <cell r="V290">
            <v>0</v>
          </cell>
          <cell r="W290">
            <v>0</v>
          </cell>
          <cell r="X290">
            <v>180284</v>
          </cell>
          <cell r="Y290">
            <v>132471</v>
          </cell>
          <cell r="Z290">
            <v>17138</v>
          </cell>
          <cell r="AA290">
            <v>30675</v>
          </cell>
        </row>
        <row r="291">
          <cell r="D291">
            <v>411675</v>
          </cell>
          <cell r="E291">
            <v>297052</v>
          </cell>
          <cell r="F291">
            <v>281334</v>
          </cell>
          <cell r="G291">
            <v>198169</v>
          </cell>
          <cell r="H291">
            <v>375</v>
          </cell>
          <cell r="I291">
            <v>295</v>
          </cell>
          <cell r="J291">
            <v>161619</v>
          </cell>
          <cell r="K291">
            <v>35980</v>
          </cell>
          <cell r="L291">
            <v>35950</v>
          </cell>
          <cell r="M291">
            <v>0</v>
          </cell>
          <cell r="N291">
            <v>3</v>
          </cell>
          <cell r="O291">
            <v>0</v>
          </cell>
          <cell r="P291">
            <v>192</v>
          </cell>
          <cell r="Q291">
            <v>7051</v>
          </cell>
          <cell r="R291">
            <v>6287</v>
          </cell>
          <cell r="S291">
            <v>764</v>
          </cell>
          <cell r="T291">
            <v>1973</v>
          </cell>
          <cell r="U291">
            <v>74141</v>
          </cell>
          <cell r="V291">
            <v>422</v>
          </cell>
          <cell r="W291">
            <v>0</v>
          </cell>
          <cell r="X291">
            <v>208523</v>
          </cell>
          <cell r="Y291">
            <v>156491</v>
          </cell>
          <cell r="Z291">
            <v>16951</v>
          </cell>
          <cell r="AA291">
            <v>35081</v>
          </cell>
        </row>
        <row r="295">
          <cell r="D295">
            <v>70727</v>
          </cell>
          <cell r="E295">
            <v>34699</v>
          </cell>
          <cell r="F295">
            <v>45985</v>
          </cell>
          <cell r="G295">
            <v>26542</v>
          </cell>
          <cell r="H295">
            <v>747</v>
          </cell>
          <cell r="I295">
            <v>112</v>
          </cell>
          <cell r="J295">
            <v>16314</v>
          </cell>
          <cell r="K295">
            <v>9455</v>
          </cell>
          <cell r="L295">
            <v>9455</v>
          </cell>
          <cell r="M295">
            <v>0</v>
          </cell>
          <cell r="N295">
            <v>0</v>
          </cell>
          <cell r="O295">
            <v>0</v>
          </cell>
          <cell r="P295">
            <v>26</v>
          </cell>
          <cell r="Q295">
            <v>936</v>
          </cell>
          <cell r="R295">
            <v>828</v>
          </cell>
          <cell r="S295">
            <v>108</v>
          </cell>
          <cell r="T295">
            <v>425</v>
          </cell>
          <cell r="U295">
            <v>18082</v>
          </cell>
          <cell r="V295">
            <v>342</v>
          </cell>
          <cell r="W295">
            <v>0</v>
          </cell>
          <cell r="X295">
            <v>25210</v>
          </cell>
          <cell r="Y295">
            <v>19056</v>
          </cell>
          <cell r="Z295">
            <v>1983</v>
          </cell>
          <cell r="AA295">
            <v>4171</v>
          </cell>
        </row>
        <row r="301">
          <cell r="D301">
            <v>480368</v>
          </cell>
          <cell r="E301">
            <v>285449</v>
          </cell>
          <cell r="F301">
            <v>397496</v>
          </cell>
          <cell r="G301">
            <v>320831</v>
          </cell>
          <cell r="H301">
            <v>52003</v>
          </cell>
          <cell r="I301">
            <v>1332</v>
          </cell>
          <cell r="J301">
            <v>214157</v>
          </cell>
          <cell r="K301">
            <v>52145</v>
          </cell>
          <cell r="L301">
            <v>52145</v>
          </cell>
          <cell r="M301">
            <v>0</v>
          </cell>
          <cell r="N301">
            <v>1</v>
          </cell>
          <cell r="O301">
            <v>0</v>
          </cell>
          <cell r="P301">
            <v>2525</v>
          </cell>
          <cell r="Q301">
            <v>17563</v>
          </cell>
          <cell r="R301">
            <v>16375</v>
          </cell>
          <cell r="S301">
            <v>1188</v>
          </cell>
          <cell r="T301">
            <v>674</v>
          </cell>
          <cell r="U301">
            <v>58428</v>
          </cell>
          <cell r="V301">
            <v>487</v>
          </cell>
          <cell r="W301">
            <v>0</v>
          </cell>
          <cell r="X301">
            <v>206515</v>
          </cell>
          <cell r="Y301">
            <v>150343</v>
          </cell>
          <cell r="Z301">
            <v>17397</v>
          </cell>
          <cell r="AA301">
            <v>38775</v>
          </cell>
        </row>
        <row r="303">
          <cell r="D303">
            <v>35811</v>
          </cell>
          <cell r="E303">
            <v>43228</v>
          </cell>
          <cell r="F303">
            <v>30105</v>
          </cell>
          <cell r="G303">
            <v>24068</v>
          </cell>
          <cell r="H303">
            <v>750</v>
          </cell>
          <cell r="I303">
            <v>139</v>
          </cell>
          <cell r="J303">
            <v>15912</v>
          </cell>
          <cell r="K303">
            <v>7404</v>
          </cell>
          <cell r="L303">
            <v>7404</v>
          </cell>
          <cell r="M303">
            <v>0</v>
          </cell>
          <cell r="N303">
            <v>0</v>
          </cell>
          <cell r="O303">
            <v>0</v>
          </cell>
          <cell r="P303">
            <v>2</v>
          </cell>
          <cell r="Q303">
            <v>185</v>
          </cell>
          <cell r="R303">
            <v>100</v>
          </cell>
          <cell r="S303">
            <v>85</v>
          </cell>
          <cell r="T303">
            <v>268</v>
          </cell>
          <cell r="U303">
            <v>5584</v>
          </cell>
          <cell r="V303">
            <v>0</v>
          </cell>
          <cell r="W303">
            <v>0</v>
          </cell>
          <cell r="X303">
            <v>32385</v>
          </cell>
          <cell r="Y303">
            <v>24103</v>
          </cell>
          <cell r="Z303">
            <v>2480</v>
          </cell>
          <cell r="AA303">
            <v>5802</v>
          </cell>
        </row>
        <row r="312">
          <cell r="D312">
            <v>186405</v>
          </cell>
          <cell r="E312">
            <v>69740</v>
          </cell>
          <cell r="F312">
            <v>165931</v>
          </cell>
          <cell r="G312">
            <v>147231</v>
          </cell>
          <cell r="H312">
            <v>40280</v>
          </cell>
          <cell r="I312">
            <v>10</v>
          </cell>
          <cell r="J312">
            <v>105506</v>
          </cell>
          <cell r="K312">
            <v>1405</v>
          </cell>
          <cell r="L312">
            <v>1405</v>
          </cell>
          <cell r="M312">
            <v>0</v>
          </cell>
          <cell r="N312">
            <v>1</v>
          </cell>
          <cell r="O312">
            <v>0</v>
          </cell>
          <cell r="P312">
            <v>39</v>
          </cell>
          <cell r="Q312">
            <v>15452</v>
          </cell>
          <cell r="R312">
            <v>14600</v>
          </cell>
          <cell r="S312">
            <v>852</v>
          </cell>
          <cell r="T312">
            <v>290</v>
          </cell>
          <cell r="U312">
            <v>2958</v>
          </cell>
          <cell r="V312">
            <v>0</v>
          </cell>
          <cell r="W312">
            <v>0</v>
          </cell>
          <cell r="X312">
            <v>50533</v>
          </cell>
          <cell r="Y312">
            <v>35810</v>
          </cell>
          <cell r="Z312">
            <v>4860</v>
          </cell>
          <cell r="AA312">
            <v>9863</v>
          </cell>
        </row>
        <row r="320">
          <cell r="D320">
            <v>1310480</v>
          </cell>
          <cell r="E320">
            <v>400522</v>
          </cell>
          <cell r="F320">
            <v>1124082</v>
          </cell>
          <cell r="G320">
            <v>1055670</v>
          </cell>
          <cell r="H320">
            <v>633671</v>
          </cell>
          <cell r="I320">
            <v>28783</v>
          </cell>
          <cell r="J320">
            <v>412011</v>
          </cell>
          <cell r="K320">
            <v>3343</v>
          </cell>
          <cell r="L320">
            <v>3343</v>
          </cell>
          <cell r="M320">
            <v>0</v>
          </cell>
          <cell r="N320">
            <v>6</v>
          </cell>
          <cell r="O320">
            <v>5</v>
          </cell>
          <cell r="P320">
            <v>6639</v>
          </cell>
          <cell r="Q320">
            <v>33105</v>
          </cell>
          <cell r="R320">
            <v>31473</v>
          </cell>
          <cell r="S320">
            <v>1630</v>
          </cell>
          <cell r="T320">
            <v>113</v>
          </cell>
          <cell r="U320">
            <v>35194</v>
          </cell>
          <cell r="V320">
            <v>23</v>
          </cell>
          <cell r="W320">
            <v>0</v>
          </cell>
          <cell r="X320">
            <v>290934</v>
          </cell>
          <cell r="Y320">
            <v>214152</v>
          </cell>
          <cell r="Z320">
            <v>25959</v>
          </cell>
          <cell r="AA320">
            <v>50823</v>
          </cell>
        </row>
        <row r="322">
          <cell r="D322">
            <v>1225394</v>
          </cell>
          <cell r="E322">
            <v>371855</v>
          </cell>
          <cell r="F322">
            <v>1060603</v>
          </cell>
          <cell r="G322">
            <v>1003270</v>
          </cell>
          <cell r="H322">
            <v>626231</v>
          </cell>
          <cell r="I322">
            <v>28783</v>
          </cell>
          <cell r="J322">
            <v>368344</v>
          </cell>
          <cell r="K322">
            <v>3290</v>
          </cell>
          <cell r="L322">
            <v>3290</v>
          </cell>
          <cell r="M322">
            <v>0</v>
          </cell>
          <cell r="N322">
            <v>6</v>
          </cell>
          <cell r="O322">
            <v>5</v>
          </cell>
          <cell r="P322">
            <v>5399</v>
          </cell>
          <cell r="Q322">
            <v>32233</v>
          </cell>
          <cell r="R322">
            <v>30652</v>
          </cell>
          <cell r="S322">
            <v>1579</v>
          </cell>
          <cell r="T322">
            <v>41</v>
          </cell>
          <cell r="U322">
            <v>25059</v>
          </cell>
          <cell r="V322">
            <v>0</v>
          </cell>
          <cell r="W322">
            <v>0</v>
          </cell>
          <cell r="X322">
            <v>272804</v>
          </cell>
          <cell r="Y322">
            <v>200339</v>
          </cell>
          <cell r="Z322">
            <v>24844</v>
          </cell>
          <cell r="AA322">
            <v>47621</v>
          </cell>
        </row>
        <row r="323">
          <cell r="D323">
            <v>59533</v>
          </cell>
          <cell r="E323">
            <v>10095</v>
          </cell>
          <cell r="F323">
            <v>45238</v>
          </cell>
          <cell r="G323">
            <v>44168</v>
          </cell>
          <cell r="H323">
            <v>6603</v>
          </cell>
          <cell r="I323">
            <v>0</v>
          </cell>
          <cell r="J323">
            <v>36405</v>
          </cell>
          <cell r="K323">
            <v>1</v>
          </cell>
          <cell r="L323">
            <v>1</v>
          </cell>
          <cell r="M323">
            <v>0</v>
          </cell>
          <cell r="N323">
            <v>0</v>
          </cell>
          <cell r="O323">
            <v>0</v>
          </cell>
          <cell r="P323">
            <v>1159</v>
          </cell>
          <cell r="Q323">
            <v>848</v>
          </cell>
          <cell r="R323">
            <v>802</v>
          </cell>
          <cell r="S323">
            <v>46</v>
          </cell>
          <cell r="T323">
            <v>72</v>
          </cell>
          <cell r="U323">
            <v>150</v>
          </cell>
          <cell r="V323">
            <v>0</v>
          </cell>
          <cell r="W323">
            <v>0</v>
          </cell>
          <cell r="X323">
            <v>6175</v>
          </cell>
          <cell r="Y323">
            <v>4613</v>
          </cell>
          <cell r="Z323">
            <v>511</v>
          </cell>
          <cell r="AA323">
            <v>1051</v>
          </cell>
        </row>
        <row r="328">
          <cell r="D328">
            <v>25553</v>
          </cell>
          <cell r="E328">
            <v>18572</v>
          </cell>
          <cell r="F328">
            <v>18241</v>
          </cell>
          <cell r="G328">
            <v>8232</v>
          </cell>
          <cell r="H328">
            <v>837</v>
          </cell>
          <cell r="I328">
            <v>0</v>
          </cell>
          <cell r="J328">
            <v>7262</v>
          </cell>
          <cell r="K328">
            <v>52</v>
          </cell>
          <cell r="L328">
            <v>52</v>
          </cell>
          <cell r="M328">
            <v>0</v>
          </cell>
          <cell r="N328">
            <v>0</v>
          </cell>
          <cell r="O328">
            <v>0</v>
          </cell>
          <cell r="P328">
            <v>81</v>
          </cell>
          <cell r="Q328">
            <v>24</v>
          </cell>
          <cell r="R328">
            <v>19</v>
          </cell>
          <cell r="S328">
            <v>5</v>
          </cell>
          <cell r="T328">
            <v>0</v>
          </cell>
          <cell r="U328">
            <v>9985</v>
          </cell>
          <cell r="V328">
            <v>23</v>
          </cell>
          <cell r="W328">
            <v>0</v>
          </cell>
          <cell r="X328">
            <v>11955</v>
          </cell>
          <cell r="Y328">
            <v>9200</v>
          </cell>
          <cell r="Z328">
            <v>604</v>
          </cell>
          <cell r="AA328">
            <v>2151</v>
          </cell>
        </row>
        <row r="329">
          <cell r="D329">
            <v>1583844</v>
          </cell>
          <cell r="E329">
            <v>834709</v>
          </cell>
          <cell r="F329">
            <v>1135942</v>
          </cell>
          <cell r="G329">
            <v>653181</v>
          </cell>
          <cell r="H329">
            <v>38124</v>
          </cell>
          <cell r="I329">
            <v>3251</v>
          </cell>
          <cell r="J329">
            <v>374998</v>
          </cell>
          <cell r="K329">
            <v>233223</v>
          </cell>
          <cell r="L329">
            <v>233223</v>
          </cell>
          <cell r="M329">
            <v>0</v>
          </cell>
          <cell r="N329">
            <v>590</v>
          </cell>
          <cell r="O329">
            <v>429</v>
          </cell>
          <cell r="P329">
            <v>6246</v>
          </cell>
          <cell r="Q329">
            <v>98352</v>
          </cell>
          <cell r="R329">
            <v>92833</v>
          </cell>
          <cell r="S329">
            <v>5519</v>
          </cell>
          <cell r="T329">
            <v>26572</v>
          </cell>
          <cell r="U329">
            <v>357837</v>
          </cell>
          <cell r="V329">
            <v>3373</v>
          </cell>
          <cell r="W329">
            <v>0</v>
          </cell>
          <cell r="X329">
            <v>607434</v>
          </cell>
          <cell r="Y329">
            <v>457987</v>
          </cell>
          <cell r="Z329">
            <v>44082</v>
          </cell>
          <cell r="AA329">
            <v>105365</v>
          </cell>
        </row>
        <row r="334">
          <cell r="D334">
            <v>1191336</v>
          </cell>
          <cell r="E334">
            <v>946145</v>
          </cell>
          <cell r="F334">
            <v>935136</v>
          </cell>
          <cell r="G334">
            <v>707610</v>
          </cell>
          <cell r="H334">
            <v>102946</v>
          </cell>
          <cell r="I334">
            <v>8704</v>
          </cell>
          <cell r="J334">
            <v>335646</v>
          </cell>
          <cell r="K334">
            <v>267186</v>
          </cell>
          <cell r="L334">
            <v>267186</v>
          </cell>
          <cell r="M334">
            <v>0</v>
          </cell>
          <cell r="N334">
            <v>377</v>
          </cell>
          <cell r="O334">
            <v>373</v>
          </cell>
          <cell r="P334">
            <v>1455</v>
          </cell>
          <cell r="Q334">
            <v>54353</v>
          </cell>
          <cell r="R334">
            <v>52231</v>
          </cell>
          <cell r="S334">
            <v>2119</v>
          </cell>
          <cell r="T334">
            <v>6936</v>
          </cell>
          <cell r="U334">
            <v>166237</v>
          </cell>
          <cell r="V334">
            <v>139</v>
          </cell>
          <cell r="W334">
            <v>0</v>
          </cell>
          <cell r="X334">
            <v>644359</v>
          </cell>
          <cell r="Y334">
            <v>480259</v>
          </cell>
          <cell r="Z334">
            <v>50149</v>
          </cell>
          <cell r="AA334">
            <v>113951</v>
          </cell>
        </row>
        <row r="343">
          <cell r="D343">
            <v>595820</v>
          </cell>
          <cell r="E343">
            <v>437801</v>
          </cell>
          <cell r="F343">
            <v>470997</v>
          </cell>
          <cell r="G343">
            <v>358235</v>
          </cell>
          <cell r="H343">
            <v>35713</v>
          </cell>
          <cell r="I343">
            <v>4909</v>
          </cell>
          <cell r="J343">
            <v>178404</v>
          </cell>
          <cell r="K343">
            <v>143402</v>
          </cell>
          <cell r="L343">
            <v>143314</v>
          </cell>
          <cell r="M343">
            <v>0</v>
          </cell>
          <cell r="N343">
            <v>91</v>
          </cell>
          <cell r="O343">
            <v>90</v>
          </cell>
          <cell r="P343">
            <v>625</v>
          </cell>
          <cell r="Q343">
            <v>12576</v>
          </cell>
          <cell r="R343">
            <v>4653</v>
          </cell>
          <cell r="S343">
            <v>7920</v>
          </cell>
          <cell r="T343">
            <v>5948</v>
          </cell>
          <cell r="U343">
            <v>94238</v>
          </cell>
          <cell r="V343">
            <v>323</v>
          </cell>
          <cell r="W343">
            <v>0</v>
          </cell>
          <cell r="X343">
            <v>322129</v>
          </cell>
          <cell r="Y343">
            <v>239074</v>
          </cell>
          <cell r="Z343">
            <v>26574</v>
          </cell>
          <cell r="AA343">
            <v>56481</v>
          </cell>
        </row>
        <row r="349">
          <cell r="D349">
            <v>23748</v>
          </cell>
          <cell r="E349">
            <v>3730</v>
          </cell>
          <cell r="F349">
            <v>20109</v>
          </cell>
          <cell r="G349">
            <v>13095</v>
          </cell>
          <cell r="H349">
            <v>798</v>
          </cell>
          <cell r="I349">
            <v>119</v>
          </cell>
          <cell r="J349">
            <v>862</v>
          </cell>
          <cell r="K349">
            <v>11388</v>
          </cell>
          <cell r="L349">
            <v>11388</v>
          </cell>
          <cell r="M349">
            <v>0</v>
          </cell>
          <cell r="N349">
            <v>0</v>
          </cell>
          <cell r="O349">
            <v>0</v>
          </cell>
          <cell r="P349">
            <v>47</v>
          </cell>
          <cell r="Q349">
            <v>2628</v>
          </cell>
          <cell r="R349">
            <v>940</v>
          </cell>
          <cell r="S349">
            <v>1688</v>
          </cell>
          <cell r="T349">
            <v>349</v>
          </cell>
          <cell r="U349">
            <v>4037</v>
          </cell>
          <cell r="V349">
            <v>83</v>
          </cell>
          <cell r="W349">
            <v>0</v>
          </cell>
          <cell r="X349">
            <v>2692</v>
          </cell>
          <cell r="Y349">
            <v>2125</v>
          </cell>
          <cell r="Z349">
            <v>114</v>
          </cell>
          <cell r="AA349">
            <v>453</v>
          </cell>
        </row>
        <row r="361">
          <cell r="D361">
            <v>4507427</v>
          </cell>
          <cell r="E361">
            <v>3936168</v>
          </cell>
          <cell r="F361">
            <v>3511356</v>
          </cell>
          <cell r="G361">
            <v>3213277</v>
          </cell>
          <cell r="H361">
            <v>5508</v>
          </cell>
          <cell r="I361">
            <v>30</v>
          </cell>
          <cell r="J361">
            <v>3168114</v>
          </cell>
          <cell r="K361">
            <v>36253</v>
          </cell>
          <cell r="L361">
            <v>36253</v>
          </cell>
          <cell r="M361">
            <v>0</v>
          </cell>
          <cell r="N361">
            <v>2652</v>
          </cell>
          <cell r="O361">
            <v>0</v>
          </cell>
          <cell r="P361">
            <v>750</v>
          </cell>
          <cell r="Q361">
            <v>282783</v>
          </cell>
          <cell r="R361">
            <v>277619</v>
          </cell>
          <cell r="S361">
            <v>5163</v>
          </cell>
          <cell r="T361">
            <v>14821</v>
          </cell>
          <cell r="U361">
            <v>475</v>
          </cell>
          <cell r="V361">
            <v>0</v>
          </cell>
          <cell r="W361">
            <v>0</v>
          </cell>
          <cell r="X361">
            <v>2596328</v>
          </cell>
          <cell r="Y361">
            <v>1853813</v>
          </cell>
          <cell r="Z361">
            <v>252337</v>
          </cell>
          <cell r="AA361">
            <v>490178</v>
          </cell>
        </row>
        <row r="366">
          <cell r="D366">
            <v>2560824</v>
          </cell>
          <cell r="E366">
            <v>4839874</v>
          </cell>
          <cell r="F366">
            <v>1914545</v>
          </cell>
          <cell r="G366">
            <v>1531881</v>
          </cell>
          <cell r="H366">
            <v>20267</v>
          </cell>
          <cell r="I366">
            <v>2777</v>
          </cell>
          <cell r="J366">
            <v>1490797</v>
          </cell>
          <cell r="K366">
            <v>20412</v>
          </cell>
          <cell r="L366">
            <v>20412</v>
          </cell>
          <cell r="M366">
            <v>0</v>
          </cell>
          <cell r="N366">
            <v>13</v>
          </cell>
          <cell r="O366">
            <v>0</v>
          </cell>
          <cell r="P366">
            <v>392</v>
          </cell>
          <cell r="Q366">
            <v>266967</v>
          </cell>
          <cell r="R366">
            <v>263758</v>
          </cell>
          <cell r="S366">
            <v>3209</v>
          </cell>
          <cell r="T366">
            <v>106965</v>
          </cell>
          <cell r="U366">
            <v>8732</v>
          </cell>
          <cell r="V366">
            <v>451</v>
          </cell>
          <cell r="W366">
            <v>0</v>
          </cell>
          <cell r="X366">
            <v>3454576</v>
          </cell>
          <cell r="Y366">
            <v>2545764</v>
          </cell>
          <cell r="Z366">
            <v>324135</v>
          </cell>
          <cell r="AA366">
            <v>584677</v>
          </cell>
        </row>
        <row r="372">
          <cell r="D372">
            <v>2278778</v>
          </cell>
          <cell r="E372">
            <v>4919535</v>
          </cell>
          <cell r="F372">
            <v>1770137</v>
          </cell>
          <cell r="G372">
            <v>1552240</v>
          </cell>
          <cell r="H372">
            <v>24549</v>
          </cell>
          <cell r="I372">
            <v>3662</v>
          </cell>
          <cell r="J372">
            <v>1483027</v>
          </cell>
          <cell r="K372">
            <v>43877</v>
          </cell>
          <cell r="L372">
            <v>43877</v>
          </cell>
          <cell r="M372">
            <v>0</v>
          </cell>
          <cell r="N372">
            <v>118</v>
          </cell>
          <cell r="O372">
            <v>105</v>
          </cell>
          <cell r="P372">
            <v>669</v>
          </cell>
          <cell r="Q372">
            <v>142024</v>
          </cell>
          <cell r="R372">
            <v>139550</v>
          </cell>
          <cell r="S372">
            <v>2473</v>
          </cell>
          <cell r="T372">
            <v>27954</v>
          </cell>
          <cell r="U372">
            <v>47919</v>
          </cell>
          <cell r="V372">
            <v>595</v>
          </cell>
          <cell r="W372">
            <v>0</v>
          </cell>
          <cell r="X372">
            <v>3569470</v>
          </cell>
          <cell r="Y372">
            <v>2636987</v>
          </cell>
          <cell r="Z372">
            <v>324708</v>
          </cell>
          <cell r="AA372">
            <v>607775</v>
          </cell>
        </row>
        <row r="389">
          <cell r="D389">
            <v>469746</v>
          </cell>
          <cell r="E389">
            <v>791780</v>
          </cell>
          <cell r="F389">
            <v>332767</v>
          </cell>
          <cell r="G389">
            <v>261382</v>
          </cell>
          <cell r="H389">
            <v>10432</v>
          </cell>
          <cell r="I389">
            <v>1640</v>
          </cell>
          <cell r="J389">
            <v>241026</v>
          </cell>
          <cell r="K389">
            <v>9831</v>
          </cell>
          <cell r="L389">
            <v>9775</v>
          </cell>
          <cell r="M389">
            <v>0</v>
          </cell>
          <cell r="N389">
            <v>2</v>
          </cell>
          <cell r="O389">
            <v>0</v>
          </cell>
          <cell r="P389">
            <v>91</v>
          </cell>
          <cell r="Q389">
            <v>46918</v>
          </cell>
          <cell r="R389">
            <v>43896</v>
          </cell>
          <cell r="S389">
            <v>1971</v>
          </cell>
          <cell r="T389">
            <v>11187</v>
          </cell>
          <cell r="U389">
            <v>13280</v>
          </cell>
          <cell r="V389">
            <v>108</v>
          </cell>
          <cell r="W389">
            <v>0</v>
          </cell>
          <cell r="X389">
            <v>552931</v>
          </cell>
          <cell r="Y389">
            <v>409388</v>
          </cell>
          <cell r="Z389">
            <v>50636</v>
          </cell>
          <cell r="AA389">
            <v>92907</v>
          </cell>
        </row>
        <row r="394">
          <cell r="D394">
            <v>156646</v>
          </cell>
          <cell r="E394">
            <v>193649</v>
          </cell>
          <cell r="F394">
            <v>84870</v>
          </cell>
          <cell r="G394">
            <v>60294</v>
          </cell>
          <cell r="H394">
            <v>1104</v>
          </cell>
          <cell r="I394">
            <v>170</v>
          </cell>
          <cell r="J394">
            <v>56321</v>
          </cell>
          <cell r="K394">
            <v>2827</v>
          </cell>
          <cell r="L394">
            <v>2770</v>
          </cell>
          <cell r="M394">
            <v>0</v>
          </cell>
          <cell r="N394">
            <v>2</v>
          </cell>
          <cell r="O394">
            <v>0</v>
          </cell>
          <cell r="P394">
            <v>40</v>
          </cell>
          <cell r="Q394">
            <v>10258</v>
          </cell>
          <cell r="R394">
            <v>9977</v>
          </cell>
          <cell r="S394">
            <v>281</v>
          </cell>
          <cell r="T394">
            <v>4101</v>
          </cell>
          <cell r="U394">
            <v>10217</v>
          </cell>
          <cell r="V394">
            <v>85</v>
          </cell>
          <cell r="W394">
            <v>0</v>
          </cell>
          <cell r="X394">
            <v>124430</v>
          </cell>
          <cell r="Y394">
            <v>93588</v>
          </cell>
          <cell r="Z394">
            <v>10395</v>
          </cell>
          <cell r="AA394">
            <v>20447</v>
          </cell>
        </row>
        <row r="395">
          <cell r="D395">
            <v>149470</v>
          </cell>
          <cell r="E395">
            <v>241893</v>
          </cell>
          <cell r="F395">
            <v>130250</v>
          </cell>
          <cell r="G395">
            <v>98438</v>
          </cell>
          <cell r="H395">
            <v>7554</v>
          </cell>
          <cell r="I395">
            <v>341</v>
          </cell>
          <cell r="J395">
            <v>72223</v>
          </cell>
          <cell r="K395">
            <v>18253</v>
          </cell>
          <cell r="L395">
            <v>18253</v>
          </cell>
          <cell r="M395">
            <v>0</v>
          </cell>
          <cell r="N395">
            <v>168</v>
          </cell>
          <cell r="O395">
            <v>0</v>
          </cell>
          <cell r="P395">
            <v>240</v>
          </cell>
          <cell r="Q395">
            <v>589</v>
          </cell>
          <cell r="R395">
            <v>174</v>
          </cell>
          <cell r="S395">
            <v>414</v>
          </cell>
          <cell r="T395">
            <v>488</v>
          </cell>
          <cell r="U395">
            <v>30735</v>
          </cell>
          <cell r="V395">
            <v>785</v>
          </cell>
          <cell r="W395">
            <v>0</v>
          </cell>
          <cell r="X395">
            <v>153193</v>
          </cell>
          <cell r="Y395">
            <v>116256</v>
          </cell>
          <cell r="Z395">
            <v>9601</v>
          </cell>
          <cell r="AA395">
            <v>27336</v>
          </cell>
        </row>
        <row r="398">
          <cell r="D398">
            <v>37371</v>
          </cell>
          <cell r="E398">
            <v>33694</v>
          </cell>
          <cell r="F398">
            <v>32737</v>
          </cell>
          <cell r="G398">
            <v>24106</v>
          </cell>
          <cell r="H398">
            <v>4008</v>
          </cell>
          <cell r="I398">
            <v>94</v>
          </cell>
          <cell r="J398">
            <v>14104</v>
          </cell>
          <cell r="K398">
            <v>5971</v>
          </cell>
          <cell r="L398">
            <v>5971</v>
          </cell>
          <cell r="M398">
            <v>0</v>
          </cell>
          <cell r="N398">
            <v>2</v>
          </cell>
          <cell r="O398">
            <v>0</v>
          </cell>
          <cell r="P398">
            <v>21</v>
          </cell>
          <cell r="Q398">
            <v>39</v>
          </cell>
          <cell r="R398">
            <v>9</v>
          </cell>
          <cell r="S398">
            <v>30</v>
          </cell>
          <cell r="T398">
            <v>3</v>
          </cell>
          <cell r="U398">
            <v>8589</v>
          </cell>
          <cell r="V398">
            <v>249</v>
          </cell>
          <cell r="W398">
            <v>0</v>
          </cell>
          <cell r="X398">
            <v>19742</v>
          </cell>
          <cell r="Y398">
            <v>15109</v>
          </cell>
          <cell r="Z398">
            <v>951</v>
          </cell>
          <cell r="AA398">
            <v>3682</v>
          </cell>
        </row>
        <row r="399">
          <cell r="D399">
            <v>1</v>
          </cell>
          <cell r="E399">
            <v>279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21</v>
          </cell>
          <cell r="Y399">
            <v>17</v>
          </cell>
          <cell r="Z399">
            <v>0</v>
          </cell>
          <cell r="AA399">
            <v>4</v>
          </cell>
        </row>
        <row r="403">
          <cell r="D403">
            <v>23818</v>
          </cell>
          <cell r="E403">
            <v>24352</v>
          </cell>
          <cell r="F403">
            <v>194616</v>
          </cell>
          <cell r="G403">
            <v>187166</v>
          </cell>
          <cell r="H403">
            <v>4</v>
          </cell>
          <cell r="I403">
            <v>2</v>
          </cell>
          <cell r="J403">
            <v>71275</v>
          </cell>
          <cell r="K403">
            <v>206</v>
          </cell>
          <cell r="L403">
            <v>206</v>
          </cell>
          <cell r="M403">
            <v>0</v>
          </cell>
          <cell r="N403">
            <v>3</v>
          </cell>
          <cell r="O403">
            <v>0</v>
          </cell>
          <cell r="P403">
            <v>115678</v>
          </cell>
          <cell r="Q403">
            <v>7075</v>
          </cell>
          <cell r="R403">
            <v>7075</v>
          </cell>
          <cell r="S403">
            <v>0</v>
          </cell>
          <cell r="T403">
            <v>55</v>
          </cell>
          <cell r="U403">
            <v>320</v>
          </cell>
          <cell r="V403">
            <v>-16</v>
          </cell>
          <cell r="W403">
            <v>0</v>
          </cell>
          <cell r="X403">
            <v>15335</v>
          </cell>
          <cell r="Y403">
            <v>12612</v>
          </cell>
          <cell r="Z403">
            <v>589</v>
          </cell>
          <cell r="AA403">
            <v>2134</v>
          </cell>
        </row>
        <row r="404">
          <cell r="D404">
            <v>-2316997</v>
          </cell>
          <cell r="E404">
            <v>0</v>
          </cell>
          <cell r="F404">
            <v>-1811687</v>
          </cell>
          <cell r="G404">
            <v>-2023453</v>
          </cell>
          <cell r="H404">
            <v>0</v>
          </cell>
          <cell r="I404">
            <v>0</v>
          </cell>
          <cell r="J404">
            <v>-2033325</v>
          </cell>
          <cell r="K404">
            <v>0</v>
          </cell>
          <cell r="L404">
            <v>0</v>
          </cell>
          <cell r="M404">
            <v>0</v>
          </cell>
          <cell r="N404">
            <v>1326</v>
          </cell>
          <cell r="O404">
            <v>0</v>
          </cell>
          <cell r="P404">
            <v>8546</v>
          </cell>
          <cell r="Q404">
            <v>162279</v>
          </cell>
          <cell r="R404">
            <v>0</v>
          </cell>
          <cell r="S404">
            <v>162279</v>
          </cell>
          <cell r="T404">
            <v>49487</v>
          </cell>
          <cell r="U404">
            <v>0</v>
          </cell>
          <cell r="V404">
            <v>0</v>
          </cell>
          <cell r="W404">
            <v>0</v>
          </cell>
          <cell r="X404">
            <v>-11</v>
          </cell>
          <cell r="Y404">
            <v>-8</v>
          </cell>
          <cell r="Z404">
            <v>0</v>
          </cell>
          <cell r="AA404">
            <v>-3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9"/>
  <sheetViews>
    <sheetView tabSelected="1" zoomScale="90" zoomScaleNormal="90" workbookViewId="0">
      <selection sqref="A1:XFD1048576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7" width="16" style="1" customWidth="1"/>
    <col min="28" max="28" width="10.7109375" style="1" customWidth="1"/>
    <col min="29" max="29" width="10.85546875" style="1" customWidth="1"/>
    <col min="30" max="30" width="10.7109375" style="1" customWidth="1"/>
    <col min="31" max="32" width="10.85546875" style="1" customWidth="1"/>
    <col min="33" max="16384" width="8.85546875" style="1"/>
  </cols>
  <sheetData>
    <row r="1" spans="1:1" s="52" customFormat="1" x14ac:dyDescent="0.25">
      <c r="A1" s="53" t="s">
        <v>253</v>
      </c>
    </row>
    <row r="2" spans="1:1" s="52" customFormat="1" x14ac:dyDescent="0.25">
      <c r="A2" s="53"/>
    </row>
    <row r="3" spans="1:1" s="52" customFormat="1" x14ac:dyDescent="0.25">
      <c r="A3" s="53" t="s">
        <v>252</v>
      </c>
    </row>
    <row r="4" spans="1:1" s="52" customFormat="1" x14ac:dyDescent="0.25">
      <c r="A4" s="53" t="s">
        <v>251</v>
      </c>
    </row>
    <row r="5" spans="1:1" s="52" customFormat="1" x14ac:dyDescent="0.25">
      <c r="A5" s="53" t="s">
        <v>250</v>
      </c>
    </row>
    <row r="6" spans="1:1" s="52" customFormat="1" x14ac:dyDescent="0.25">
      <c r="A6" s="53" t="s">
        <v>249</v>
      </c>
    </row>
    <row r="7" spans="1:1" s="52" customFormat="1" x14ac:dyDescent="0.25">
      <c r="A7" s="53" t="s">
        <v>248</v>
      </c>
    </row>
    <row r="8" spans="1:1" s="52" customFormat="1" x14ac:dyDescent="0.25">
      <c r="A8" s="53"/>
    </row>
    <row r="9" spans="1:1" s="52" customFormat="1" x14ac:dyDescent="0.25">
      <c r="A9" s="53" t="s">
        <v>247</v>
      </c>
    </row>
    <row r="10" spans="1:1" s="52" customFormat="1" x14ac:dyDescent="0.25">
      <c r="A10" s="53" t="s">
        <v>246</v>
      </c>
    </row>
    <row r="11" spans="1:1" s="52" customFormat="1" x14ac:dyDescent="0.25">
      <c r="A11" s="53" t="s">
        <v>245</v>
      </c>
    </row>
    <row r="12" spans="1:1" s="52" customFormat="1" x14ac:dyDescent="0.25">
      <c r="A12" s="53"/>
    </row>
    <row r="13" spans="1:1" s="52" customFormat="1" x14ac:dyDescent="0.25">
      <c r="A13" s="53" t="s">
        <v>244</v>
      </c>
    </row>
    <row r="14" spans="1:1" s="52" customFormat="1" x14ac:dyDescent="0.25">
      <c r="A14" s="53"/>
    </row>
    <row r="15" spans="1:1" s="52" customFormat="1" x14ac:dyDescent="0.25">
      <c r="A15" s="53"/>
    </row>
    <row r="16" spans="1:1" s="52" customFormat="1" x14ac:dyDescent="0.25">
      <c r="A16" s="53" t="s">
        <v>243</v>
      </c>
    </row>
    <row r="17" spans="1:32" s="52" customFormat="1" x14ac:dyDescent="0.25">
      <c r="A17" s="53" t="s">
        <v>242</v>
      </c>
    </row>
    <row r="18" spans="1:32" s="52" customFormat="1" x14ac:dyDescent="0.25">
      <c r="A18" s="53" t="s">
        <v>241</v>
      </c>
    </row>
    <row r="19" spans="1:32" s="52" customFormat="1" x14ac:dyDescent="0.25">
      <c r="A19" s="53"/>
    </row>
    <row r="20" spans="1:32" s="52" customFormat="1" x14ac:dyDescent="0.25">
      <c r="A20" s="53" t="s">
        <v>240</v>
      </c>
    </row>
    <row r="21" spans="1:32" s="52" customFormat="1" x14ac:dyDescent="0.25">
      <c r="A21" s="53"/>
    </row>
    <row r="22" spans="1:32" s="52" customFormat="1" x14ac:dyDescent="0.25">
      <c r="A22" s="53"/>
    </row>
    <row r="23" spans="1:32" s="50" customFormat="1" x14ac:dyDescent="0.25">
      <c r="A23" s="51"/>
    </row>
    <row r="24" spans="1:32" s="50" customFormat="1" x14ac:dyDescent="0.25">
      <c r="A24" s="51"/>
    </row>
    <row r="25" spans="1:32" s="50" customFormat="1" x14ac:dyDescent="0.25">
      <c r="A25" s="51" t="s">
        <v>239</v>
      </c>
    </row>
    <row r="26" spans="1:32" s="50" customFormat="1" x14ac:dyDescent="0.25">
      <c r="A26" s="51" t="s">
        <v>238</v>
      </c>
    </row>
    <row r="27" spans="1:32" ht="15" customHeight="1" x14ac:dyDescent="0.2">
      <c r="A27" s="49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Y27" s="48" t="s">
        <v>237</v>
      </c>
      <c r="Z27" s="48"/>
      <c r="AA27" s="48"/>
      <c r="AB27" s="47"/>
      <c r="AC27" s="47"/>
      <c r="AD27" s="47"/>
      <c r="AE27" s="47"/>
      <c r="AF27" s="47"/>
    </row>
    <row r="28" spans="1:32" ht="15.75" customHeight="1" x14ac:dyDescent="0.2">
      <c r="A28" s="46"/>
      <c r="B28" s="43" t="s">
        <v>236</v>
      </c>
      <c r="C28" s="43" t="s">
        <v>235</v>
      </c>
      <c r="D28" s="40" t="s">
        <v>234</v>
      </c>
      <c r="E28" s="40" t="s">
        <v>233</v>
      </c>
      <c r="F28" s="40" t="s">
        <v>232</v>
      </c>
      <c r="G28" s="40" t="s">
        <v>231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37" t="s">
        <v>230</v>
      </c>
      <c r="Y28" s="37" t="s">
        <v>229</v>
      </c>
      <c r="Z28" s="37"/>
      <c r="AA28" s="37"/>
    </row>
    <row r="29" spans="1:32" ht="14.25" customHeight="1" x14ac:dyDescent="0.2">
      <c r="A29" s="44"/>
      <c r="B29" s="43"/>
      <c r="C29" s="43"/>
      <c r="D29" s="42"/>
      <c r="E29" s="42"/>
      <c r="F29" s="40"/>
      <c r="G29" s="37" t="s">
        <v>228</v>
      </c>
      <c r="H29" s="37" t="s">
        <v>224</v>
      </c>
      <c r="I29" s="37"/>
      <c r="J29" s="37"/>
      <c r="K29" s="37"/>
      <c r="L29" s="37"/>
      <c r="M29" s="37"/>
      <c r="N29" s="37"/>
      <c r="O29" s="37"/>
      <c r="P29" s="37"/>
      <c r="Q29" s="37" t="s">
        <v>227</v>
      </c>
      <c r="R29" s="37" t="s">
        <v>224</v>
      </c>
      <c r="S29" s="37"/>
      <c r="T29" s="37" t="s">
        <v>226</v>
      </c>
      <c r="U29" s="37" t="s">
        <v>225</v>
      </c>
      <c r="V29" s="37" t="s">
        <v>224</v>
      </c>
      <c r="W29" s="37"/>
      <c r="X29" s="37"/>
      <c r="Y29" s="37" t="s">
        <v>223</v>
      </c>
      <c r="Z29" s="37" t="s">
        <v>222</v>
      </c>
      <c r="AA29" s="37" t="s">
        <v>221</v>
      </c>
    </row>
    <row r="30" spans="1:32" ht="26.45" customHeight="1" x14ac:dyDescent="0.2">
      <c r="A30" s="44"/>
      <c r="B30" s="43"/>
      <c r="C30" s="43"/>
      <c r="D30" s="42"/>
      <c r="E30" s="42"/>
      <c r="F30" s="40"/>
      <c r="G30" s="41"/>
      <c r="H30" s="37" t="s">
        <v>220</v>
      </c>
      <c r="I30" s="37"/>
      <c r="J30" s="40" t="s">
        <v>219</v>
      </c>
      <c r="K30" s="37" t="s">
        <v>218</v>
      </c>
      <c r="L30" s="45"/>
      <c r="M30" s="37" t="s">
        <v>217</v>
      </c>
      <c r="N30" s="37" t="s">
        <v>216</v>
      </c>
      <c r="O30" s="37" t="s">
        <v>215</v>
      </c>
      <c r="P30" s="37" t="s">
        <v>214</v>
      </c>
      <c r="Q30" s="37"/>
      <c r="R30" s="37" t="s">
        <v>213</v>
      </c>
      <c r="S30" s="37" t="s">
        <v>212</v>
      </c>
      <c r="T30" s="37"/>
      <c r="U30" s="37"/>
      <c r="V30" s="37" t="s">
        <v>211</v>
      </c>
      <c r="W30" s="37" t="s">
        <v>210</v>
      </c>
      <c r="X30" s="37"/>
      <c r="Y30" s="37"/>
      <c r="Z30" s="37"/>
      <c r="AA30" s="37"/>
    </row>
    <row r="31" spans="1:32" ht="100.15" customHeight="1" x14ac:dyDescent="0.2">
      <c r="A31" s="44"/>
      <c r="B31" s="43"/>
      <c r="C31" s="43"/>
      <c r="D31" s="42"/>
      <c r="E31" s="42"/>
      <c r="F31" s="40"/>
      <c r="G31" s="41"/>
      <c r="H31" s="35" t="s">
        <v>209</v>
      </c>
      <c r="I31" s="35" t="s">
        <v>208</v>
      </c>
      <c r="J31" s="40"/>
      <c r="K31" s="35" t="s">
        <v>207</v>
      </c>
      <c r="L31" s="39" t="s">
        <v>206</v>
      </c>
      <c r="M31" s="38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1:32" s="34" customFormat="1" ht="15" customHeight="1" x14ac:dyDescent="0.2">
      <c r="A32" s="36" t="s">
        <v>205</v>
      </c>
      <c r="B32" s="35" t="s">
        <v>204</v>
      </c>
      <c r="C32" s="35" t="s">
        <v>203</v>
      </c>
      <c r="D32" s="35">
        <v>1</v>
      </c>
      <c r="E32" s="35">
        <v>2</v>
      </c>
      <c r="F32" s="35">
        <v>3</v>
      </c>
      <c r="G32" s="35">
        <v>4</v>
      </c>
      <c r="H32" s="35">
        <v>5</v>
      </c>
      <c r="I32" s="35">
        <v>6</v>
      </c>
      <c r="J32" s="35">
        <v>7</v>
      </c>
      <c r="K32" s="35">
        <v>8</v>
      </c>
      <c r="L32" s="35">
        <v>9</v>
      </c>
      <c r="M32" s="35">
        <v>10</v>
      </c>
      <c r="N32" s="35">
        <v>11</v>
      </c>
      <c r="O32" s="35">
        <v>12</v>
      </c>
      <c r="P32" s="35">
        <v>13</v>
      </c>
      <c r="Q32" s="35">
        <v>14</v>
      </c>
      <c r="R32" s="35">
        <v>15</v>
      </c>
      <c r="S32" s="35">
        <v>16</v>
      </c>
      <c r="T32" s="35">
        <v>17</v>
      </c>
      <c r="U32" s="35">
        <v>18</v>
      </c>
      <c r="V32" s="35">
        <v>19</v>
      </c>
      <c r="W32" s="35">
        <v>20</v>
      </c>
      <c r="X32" s="35">
        <v>21</v>
      </c>
      <c r="Y32" s="35">
        <v>22</v>
      </c>
      <c r="Z32" s="35">
        <v>23</v>
      </c>
      <c r="AA32" s="35">
        <v>24</v>
      </c>
    </row>
    <row r="33" spans="1:27" s="17" customFormat="1" ht="114.75" customHeight="1" x14ac:dyDescent="0.25">
      <c r="A33" s="33" t="s">
        <v>202</v>
      </c>
      <c r="B33" s="8"/>
      <c r="C33" s="27">
        <v>1010</v>
      </c>
      <c r="D33" s="4">
        <f>[1]отчет!D33</f>
        <v>38452327</v>
      </c>
      <c r="E33" s="4">
        <f>[1]отчет!E33</f>
        <v>40659599</v>
      </c>
      <c r="F33" s="4">
        <f>[1]отчет!F33</f>
        <v>37889623</v>
      </c>
      <c r="G33" s="4">
        <f>[1]отчет!G33</f>
        <v>29661282</v>
      </c>
      <c r="H33" s="4">
        <f>[1]отчет!H33</f>
        <v>6606899</v>
      </c>
      <c r="I33" s="4">
        <f>[1]отчет!I33</f>
        <v>794567</v>
      </c>
      <c r="J33" s="4">
        <f>[1]отчет!J33</f>
        <v>16093957</v>
      </c>
      <c r="K33" s="4">
        <f>[1]отчет!K33</f>
        <v>2238483</v>
      </c>
      <c r="L33" s="4">
        <f>[1]отчет!L33</f>
        <v>2167222</v>
      </c>
      <c r="M33" s="4">
        <f>[1]отчет!M33</f>
        <v>3003747</v>
      </c>
      <c r="N33" s="4">
        <f>[1]отчет!N33</f>
        <v>1536400</v>
      </c>
      <c r="O33" s="4">
        <f>[1]отчет!O33</f>
        <v>1498255</v>
      </c>
      <c r="P33" s="4">
        <f>[1]отчет!P33</f>
        <v>181796</v>
      </c>
      <c r="Q33" s="4">
        <f>[1]отчет!Q33</f>
        <v>5246641</v>
      </c>
      <c r="R33" s="4">
        <f>[1]отчет!R33</f>
        <v>4903997</v>
      </c>
      <c r="S33" s="4">
        <f>[1]отчет!S33</f>
        <v>341127</v>
      </c>
      <c r="T33" s="4">
        <f>[1]отчет!T33</f>
        <v>352052</v>
      </c>
      <c r="U33" s="4">
        <f>[1]отчет!U33</f>
        <v>2629648</v>
      </c>
      <c r="V33" s="4">
        <f>[1]отчет!V33</f>
        <v>12703</v>
      </c>
      <c r="W33" s="4">
        <f>[1]отчет!W33</f>
        <v>0</v>
      </c>
      <c r="X33" s="4">
        <f>[1]отчет!X33</f>
        <v>30153464</v>
      </c>
      <c r="Y33" s="4">
        <f>[1]отчет!Y33</f>
        <v>22400110</v>
      </c>
      <c r="Z33" s="4">
        <f>[1]отчет!Z33</f>
        <v>2568727</v>
      </c>
      <c r="AA33" s="4">
        <f>[1]отчет!AA33</f>
        <v>5184627</v>
      </c>
    </row>
    <row r="34" spans="1:27" s="17" customFormat="1" ht="60" customHeight="1" x14ac:dyDescent="0.25">
      <c r="A34" s="30" t="s">
        <v>201</v>
      </c>
      <c r="B34" s="8" t="s">
        <v>200</v>
      </c>
      <c r="C34" s="27">
        <v>1015</v>
      </c>
      <c r="D34" s="4">
        <f>[1]отчет!D35</f>
        <v>2125060</v>
      </c>
      <c r="E34" s="4">
        <f>[1]отчет!E35</f>
        <v>1462984</v>
      </c>
      <c r="F34" s="4">
        <f>[1]отчет!F35</f>
        <v>2106954</v>
      </c>
      <c r="G34" s="4">
        <f>[1]отчет!G35</f>
        <v>1798803</v>
      </c>
      <c r="H34" s="4">
        <f>[1]отчет!H35</f>
        <v>358035</v>
      </c>
      <c r="I34" s="4">
        <f>[1]отчет!I35</f>
        <v>50894</v>
      </c>
      <c r="J34" s="4">
        <f>[1]отчет!J35</f>
        <v>633188</v>
      </c>
      <c r="K34" s="4">
        <f>[1]отчет!K35</f>
        <v>778530</v>
      </c>
      <c r="L34" s="4">
        <f>[1]отчет!L35</f>
        <v>778307</v>
      </c>
      <c r="M34" s="4">
        <f>[1]отчет!M35</f>
        <v>0</v>
      </c>
      <c r="N34" s="4">
        <f>[1]отчет!N35</f>
        <v>27786</v>
      </c>
      <c r="O34" s="4">
        <f>[1]отчет!O35</f>
        <v>673</v>
      </c>
      <c r="P34" s="4">
        <f>[1]отчет!P35</f>
        <v>1264</v>
      </c>
      <c r="Q34" s="4">
        <f>[1]отчет!Q35</f>
        <v>39468</v>
      </c>
      <c r="R34" s="4">
        <f>[1]отчет!R35</f>
        <v>18458</v>
      </c>
      <c r="S34" s="4">
        <f>[1]отчет!S35</f>
        <v>21010</v>
      </c>
      <c r="T34" s="4">
        <f>[1]отчет!T35</f>
        <v>7923</v>
      </c>
      <c r="U34" s="4">
        <f>[1]отчет!U35</f>
        <v>260760</v>
      </c>
      <c r="V34" s="4">
        <f>[1]отчет!V35</f>
        <v>11</v>
      </c>
      <c r="W34" s="4">
        <f>[1]отчет!W35</f>
        <v>0</v>
      </c>
      <c r="X34" s="4">
        <f>[1]отчет!X35</f>
        <v>1085511</v>
      </c>
      <c r="Y34" s="4">
        <f>[1]отчет!Y35</f>
        <v>809598</v>
      </c>
      <c r="Z34" s="4">
        <f>[1]отчет!Z35</f>
        <v>84535</v>
      </c>
      <c r="AA34" s="4">
        <f>[1]отчет!AA35</f>
        <v>191378</v>
      </c>
    </row>
    <row r="35" spans="1:27" s="17" customFormat="1" ht="51.75" customHeight="1" x14ac:dyDescent="0.25">
      <c r="A35" s="9" t="s">
        <v>199</v>
      </c>
      <c r="B35" s="8" t="s">
        <v>198</v>
      </c>
      <c r="C35" s="27">
        <v>1020</v>
      </c>
      <c r="D35" s="4">
        <f>[1]отчет!D37</f>
        <v>98619</v>
      </c>
      <c r="E35" s="4">
        <f>[1]отчет!E37</f>
        <v>228657</v>
      </c>
      <c r="F35" s="4">
        <f>[1]отчет!F37</f>
        <v>66382</v>
      </c>
      <c r="G35" s="4">
        <f>[1]отчет!G37</f>
        <v>46747</v>
      </c>
      <c r="H35" s="4">
        <f>[1]отчет!H37</f>
        <v>4287</v>
      </c>
      <c r="I35" s="4">
        <f>[1]отчет!I37</f>
        <v>518</v>
      </c>
      <c r="J35" s="4">
        <f>[1]отчет!J37</f>
        <v>80265</v>
      </c>
      <c r="K35" s="4">
        <f>[1]отчет!K37</f>
        <v>-38567</v>
      </c>
      <c r="L35" s="4">
        <f>[1]отчет!L37</f>
        <v>-38790</v>
      </c>
      <c r="M35" s="4">
        <f>[1]отчет!M37</f>
        <v>0</v>
      </c>
      <c r="N35" s="4">
        <f>[1]отчет!N37</f>
        <v>647</v>
      </c>
      <c r="O35" s="4">
        <f>[1]отчет!O37</f>
        <v>548</v>
      </c>
      <c r="P35" s="4">
        <f>[1]отчет!P37</f>
        <v>115</v>
      </c>
      <c r="Q35" s="4">
        <f>[1]отчет!Q37</f>
        <v>2813</v>
      </c>
      <c r="R35" s="4">
        <f>[1]отчет!R37</f>
        <v>253</v>
      </c>
      <c r="S35" s="4">
        <f>[1]отчет!S37</f>
        <v>2560</v>
      </c>
      <c r="T35" s="4">
        <f>[1]отчет!T37</f>
        <v>2538</v>
      </c>
      <c r="U35" s="4">
        <f>[1]отчет!U37</f>
        <v>14284</v>
      </c>
      <c r="V35" s="4">
        <f>[1]отчет!V37</f>
        <v>3</v>
      </c>
      <c r="W35" s="4">
        <f>[1]отчет!W37</f>
        <v>0</v>
      </c>
      <c r="X35" s="4">
        <f>[1]отчет!X37</f>
        <v>166425</v>
      </c>
      <c r="Y35" s="4">
        <f>[1]отчет!Y37</f>
        <v>122982</v>
      </c>
      <c r="Z35" s="4">
        <f>[1]отчет!Z37</f>
        <v>13177</v>
      </c>
      <c r="AA35" s="4">
        <f>[1]отчет!AA37</f>
        <v>30266</v>
      </c>
    </row>
    <row r="36" spans="1:27" s="17" customFormat="1" ht="31.5" x14ac:dyDescent="0.25">
      <c r="A36" s="21" t="s">
        <v>197</v>
      </c>
      <c r="B36" s="32" t="s">
        <v>196</v>
      </c>
      <c r="C36" s="31">
        <v>1028</v>
      </c>
      <c r="D36" s="4">
        <f>[1]отчет!D46</f>
        <v>1448028</v>
      </c>
      <c r="E36" s="4">
        <f>[1]отчет!E46</f>
        <v>758861</v>
      </c>
      <c r="F36" s="4">
        <f>[1]отчет!F46</f>
        <v>1268679</v>
      </c>
      <c r="G36" s="4">
        <f>[1]отчет!G46</f>
        <v>1145824</v>
      </c>
      <c r="H36" s="4">
        <f>[1]отчет!H46</f>
        <v>161216</v>
      </c>
      <c r="I36" s="4">
        <f>[1]отчет!I46</f>
        <v>21195</v>
      </c>
      <c r="J36" s="4">
        <f>[1]отчет!J46</f>
        <v>267863</v>
      </c>
      <c r="K36" s="4">
        <f>[1]отчет!K46</f>
        <v>716105</v>
      </c>
      <c r="L36" s="4">
        <f>[1]отчет!L46</f>
        <v>716105</v>
      </c>
      <c r="M36" s="4">
        <f>[1]отчет!M46</f>
        <v>0</v>
      </c>
      <c r="N36" s="4">
        <f>[1]отчет!N46</f>
        <v>145</v>
      </c>
      <c r="O36" s="4">
        <f>[1]отчет!O46</f>
        <v>125</v>
      </c>
      <c r="P36" s="4">
        <f>[1]отчет!P46</f>
        <v>495</v>
      </c>
      <c r="Q36" s="4">
        <f>[1]отчет!Q46</f>
        <v>41820</v>
      </c>
      <c r="R36" s="4">
        <f>[1]отчет!R46</f>
        <v>24510</v>
      </c>
      <c r="S36" s="4">
        <f>[1]отчет!S46</f>
        <v>17310</v>
      </c>
      <c r="T36" s="4">
        <f>[1]отчет!T46</f>
        <v>4487</v>
      </c>
      <c r="U36" s="4">
        <f>[1]отчет!U46</f>
        <v>76548</v>
      </c>
      <c r="V36" s="4">
        <f>[1]отчет!V46</f>
        <v>8</v>
      </c>
      <c r="W36" s="4">
        <f>[1]отчет!W46</f>
        <v>0</v>
      </c>
      <c r="X36" s="4">
        <f>[1]отчет!X46</f>
        <v>576490</v>
      </c>
      <c r="Y36" s="4">
        <f>[1]отчет!Y46</f>
        <v>429878</v>
      </c>
      <c r="Z36" s="4">
        <f>[1]отчет!Z46</f>
        <v>48629</v>
      </c>
      <c r="AA36" s="4">
        <f>[1]отчет!AA46</f>
        <v>97983</v>
      </c>
    </row>
    <row r="37" spans="1:27" s="17" customFormat="1" ht="16.899999999999999" customHeight="1" x14ac:dyDescent="0.25">
      <c r="A37" s="15" t="s">
        <v>195</v>
      </c>
      <c r="B37" s="8" t="s">
        <v>194</v>
      </c>
      <c r="C37" s="27">
        <v>1033</v>
      </c>
      <c r="D37" s="4">
        <f>[1]отчет!D47</f>
        <v>578413</v>
      </c>
      <c r="E37" s="4">
        <f>[1]отчет!E47</f>
        <v>475466</v>
      </c>
      <c r="F37" s="4">
        <f>[1]отчет!F47</f>
        <v>771893</v>
      </c>
      <c r="G37" s="4">
        <f>[1]отчет!G47</f>
        <v>606232</v>
      </c>
      <c r="H37" s="4">
        <f>[1]отчет!H47</f>
        <v>192532</v>
      </c>
      <c r="I37" s="4">
        <f>[1]отчет!I47</f>
        <v>29181</v>
      </c>
      <c r="J37" s="4">
        <f>[1]отчет!J47</f>
        <v>285060</v>
      </c>
      <c r="K37" s="4">
        <f>[1]отчет!K47</f>
        <v>100992</v>
      </c>
      <c r="L37" s="4">
        <f>[1]отчет!L47</f>
        <v>100992</v>
      </c>
      <c r="M37" s="4">
        <f>[1]отчет!M47</f>
        <v>0</v>
      </c>
      <c r="N37" s="4">
        <f>[1]отчет!N47</f>
        <v>26994</v>
      </c>
      <c r="O37" s="4">
        <f>[1]отчет!O47</f>
        <v>0</v>
      </c>
      <c r="P37" s="4">
        <f>[1]отчет!P47</f>
        <v>654</v>
      </c>
      <c r="Q37" s="4">
        <f>[1]отчет!Q47</f>
        <v>-5165</v>
      </c>
      <c r="R37" s="4">
        <f>[1]отчет!R47</f>
        <v>-6305</v>
      </c>
      <c r="S37" s="4">
        <f>[1]отчет!S47</f>
        <v>1140</v>
      </c>
      <c r="T37" s="4">
        <f>[1]отчет!T47</f>
        <v>898</v>
      </c>
      <c r="U37" s="4">
        <f>[1]отчет!U47</f>
        <v>169928</v>
      </c>
      <c r="V37" s="4">
        <f>[1]отчет!V47</f>
        <v>0</v>
      </c>
      <c r="W37" s="4">
        <f>[1]отчет!W47</f>
        <v>0</v>
      </c>
      <c r="X37" s="4">
        <f>[1]отчет!X47</f>
        <v>342596</v>
      </c>
      <c r="Y37" s="4">
        <f>[1]отчет!Y47</f>
        <v>256738</v>
      </c>
      <c r="Z37" s="4">
        <f>[1]отчет!Z47</f>
        <v>22729</v>
      </c>
      <c r="AA37" s="4">
        <f>[1]отчет!AA47</f>
        <v>63129</v>
      </c>
    </row>
    <row r="38" spans="1:27" s="17" customFormat="1" ht="31.5" x14ac:dyDescent="0.25">
      <c r="A38" s="30" t="s">
        <v>193</v>
      </c>
      <c r="B38" s="8" t="s">
        <v>192</v>
      </c>
      <c r="C38" s="27">
        <v>1036</v>
      </c>
      <c r="D38" s="4">
        <f>[1]отчет!D48</f>
        <v>1443966</v>
      </c>
      <c r="E38" s="4">
        <f>[1]отчет!E48</f>
        <v>820551</v>
      </c>
      <c r="F38" s="4">
        <f>[1]отчет!F48</f>
        <v>1530729</v>
      </c>
      <c r="G38" s="4">
        <f>[1]отчет!G48</f>
        <v>1233999</v>
      </c>
      <c r="H38" s="4">
        <f>[1]отчет!H48</f>
        <v>427641</v>
      </c>
      <c r="I38" s="4">
        <f>[1]отчет!I48</f>
        <v>60738</v>
      </c>
      <c r="J38" s="4">
        <f>[1]отчет!J48</f>
        <v>297728</v>
      </c>
      <c r="K38" s="4">
        <f>[1]отчет!K48</f>
        <v>-977233</v>
      </c>
      <c r="L38" s="4">
        <f>[1]отчет!L48</f>
        <v>-977233</v>
      </c>
      <c r="M38" s="4">
        <f>[1]отчет!M48</f>
        <v>0</v>
      </c>
      <c r="N38" s="4">
        <f>[1]отчет!N48</f>
        <v>1484582</v>
      </c>
      <c r="O38" s="4">
        <f>[1]отчет!O48</f>
        <v>1484432</v>
      </c>
      <c r="P38" s="4">
        <f>[1]отчет!P48</f>
        <v>1281</v>
      </c>
      <c r="Q38" s="4">
        <f>[1]отчет!Q48</f>
        <v>292362</v>
      </c>
      <c r="R38" s="4">
        <f>[1]отчет!R48</f>
        <v>288159</v>
      </c>
      <c r="S38" s="4">
        <f>[1]отчет!S48</f>
        <v>4201</v>
      </c>
      <c r="T38" s="4">
        <f>[1]отчет!T48</f>
        <v>3182</v>
      </c>
      <c r="U38" s="4">
        <f>[1]отчет!U48</f>
        <v>1186</v>
      </c>
      <c r="V38" s="4">
        <f>[1]отчет!V48</f>
        <v>0</v>
      </c>
      <c r="W38" s="4">
        <f>[1]отчет!W48</f>
        <v>0</v>
      </c>
      <c r="X38" s="4">
        <f>[1]отчет!X48</f>
        <v>665994</v>
      </c>
      <c r="Y38" s="4">
        <f>[1]отчет!Y48</f>
        <v>491391</v>
      </c>
      <c r="Z38" s="4">
        <f>[1]отчет!Z48</f>
        <v>48878</v>
      </c>
      <c r="AA38" s="4">
        <f>[1]отчет!AA48</f>
        <v>125725</v>
      </c>
    </row>
    <row r="39" spans="1:27" s="17" customFormat="1" ht="47.25" x14ac:dyDescent="0.25">
      <c r="A39" s="10" t="s">
        <v>191</v>
      </c>
      <c r="B39" s="8" t="s">
        <v>190</v>
      </c>
      <c r="C39" s="27">
        <v>1040</v>
      </c>
      <c r="D39" s="4">
        <f>[1]отчет!D50</f>
        <v>29298</v>
      </c>
      <c r="E39" s="4">
        <f>[1]отчет!E50</f>
        <v>0</v>
      </c>
      <c r="F39" s="4">
        <f>[1]отчет!F50</f>
        <v>33844</v>
      </c>
      <c r="G39" s="4">
        <f>[1]отчет!G50</f>
        <v>18621</v>
      </c>
      <c r="H39" s="4">
        <f>[1]отчет!H50</f>
        <v>17020</v>
      </c>
      <c r="I39" s="4">
        <f>[1]отчет!I50</f>
        <v>0</v>
      </c>
      <c r="J39" s="4">
        <f>[1]отчет!J50</f>
        <v>323</v>
      </c>
      <c r="K39" s="4">
        <f>[1]отчет!K50</f>
        <v>0</v>
      </c>
      <c r="L39" s="4">
        <f>[1]отчет!L50</f>
        <v>0</v>
      </c>
      <c r="M39" s="4">
        <f>[1]отчет!M50</f>
        <v>0</v>
      </c>
      <c r="N39" s="4">
        <f>[1]отчет!N50</f>
        <v>0</v>
      </c>
      <c r="O39" s="4">
        <f>[1]отчет!O50</f>
        <v>0</v>
      </c>
      <c r="P39" s="4">
        <f>[1]отчет!P50</f>
        <v>1278</v>
      </c>
      <c r="Q39" s="4">
        <f>[1]отчет!Q50</f>
        <v>13492</v>
      </c>
      <c r="R39" s="4">
        <f>[1]отчет!R50</f>
        <v>13456</v>
      </c>
      <c r="S39" s="4">
        <f>[1]отчет!S50</f>
        <v>35</v>
      </c>
      <c r="T39" s="4">
        <f>[1]отчет!T50</f>
        <v>1731</v>
      </c>
      <c r="U39" s="4">
        <f>[1]отчет!U50</f>
        <v>0</v>
      </c>
      <c r="V39" s="4">
        <f>[1]отчет!V50</f>
        <v>0</v>
      </c>
      <c r="W39" s="4">
        <f>[1]отчет!W50</f>
        <v>0</v>
      </c>
      <c r="X39" s="4">
        <f>[1]отчет!X50</f>
        <v>0</v>
      </c>
      <c r="Y39" s="4">
        <f>[1]отчет!Y50</f>
        <v>0</v>
      </c>
      <c r="Z39" s="4">
        <f>[1]отчет!Z50</f>
        <v>0</v>
      </c>
      <c r="AA39" s="4">
        <f>[1]отчет!AA50</f>
        <v>0</v>
      </c>
    </row>
    <row r="40" spans="1:27" s="17" customFormat="1" ht="51.6" customHeight="1" x14ac:dyDescent="0.25">
      <c r="A40" s="18" t="s">
        <v>189</v>
      </c>
      <c r="B40" s="8" t="s">
        <v>188</v>
      </c>
      <c r="C40" s="27">
        <v>1045</v>
      </c>
      <c r="D40" s="4">
        <f>[1]отчет!D52</f>
        <v>16</v>
      </c>
      <c r="E40" s="4">
        <f>[1]отчет!E52</f>
        <v>0</v>
      </c>
      <c r="F40" s="4">
        <f>[1]отчет!F52</f>
        <v>16</v>
      </c>
      <c r="G40" s="4">
        <f>[1]отчет!G52</f>
        <v>0</v>
      </c>
      <c r="H40" s="4">
        <f>[1]отчет!H52</f>
        <v>0</v>
      </c>
      <c r="I40" s="4">
        <f>[1]отчет!I52</f>
        <v>0</v>
      </c>
      <c r="J40" s="4">
        <f>[1]отчет!J52</f>
        <v>0</v>
      </c>
      <c r="K40" s="4">
        <f>[1]отчет!K52</f>
        <v>0</v>
      </c>
      <c r="L40" s="4">
        <f>[1]отчет!L52</f>
        <v>0</v>
      </c>
      <c r="M40" s="4">
        <f>[1]отчет!M52</f>
        <v>0</v>
      </c>
      <c r="N40" s="4">
        <f>[1]отчет!N52</f>
        <v>0</v>
      </c>
      <c r="O40" s="4">
        <f>[1]отчет!O52</f>
        <v>0</v>
      </c>
      <c r="P40" s="4">
        <f>[1]отчет!P52</f>
        <v>0</v>
      </c>
      <c r="Q40" s="4">
        <f>[1]отчет!Q52</f>
        <v>16</v>
      </c>
      <c r="R40" s="4">
        <f>[1]отчет!R52</f>
        <v>0</v>
      </c>
      <c r="S40" s="4">
        <f>[1]отчет!S52</f>
        <v>16</v>
      </c>
      <c r="T40" s="4">
        <f>[1]отчет!T52</f>
        <v>0</v>
      </c>
      <c r="U40" s="4">
        <f>[1]отчет!U52</f>
        <v>0</v>
      </c>
      <c r="V40" s="4">
        <f>[1]отчет!V52</f>
        <v>0</v>
      </c>
      <c r="W40" s="4">
        <f>[1]отчет!W52</f>
        <v>0</v>
      </c>
      <c r="X40" s="4">
        <f>[1]отчет!X52</f>
        <v>0</v>
      </c>
      <c r="Y40" s="4">
        <f>[1]отчет!Y52</f>
        <v>0</v>
      </c>
      <c r="Z40" s="4">
        <f>[1]отчет!Z52</f>
        <v>0</v>
      </c>
      <c r="AA40" s="4">
        <f>[1]отчет!AA52</f>
        <v>0</v>
      </c>
    </row>
    <row r="41" spans="1:27" s="17" customFormat="1" ht="31.9" customHeight="1" x14ac:dyDescent="0.25">
      <c r="A41" s="11" t="s">
        <v>187</v>
      </c>
      <c r="B41" s="8" t="s">
        <v>186</v>
      </c>
      <c r="C41" s="27">
        <v>1046</v>
      </c>
      <c r="D41" s="4">
        <f>[1]отчет!D54</f>
        <v>16</v>
      </c>
      <c r="E41" s="4">
        <f>[1]отчет!E54</f>
        <v>0</v>
      </c>
      <c r="F41" s="4">
        <f>[1]отчет!F54</f>
        <v>16</v>
      </c>
      <c r="G41" s="4">
        <f>[1]отчет!G54</f>
        <v>0</v>
      </c>
      <c r="H41" s="4">
        <f>[1]отчет!H54</f>
        <v>0</v>
      </c>
      <c r="I41" s="4">
        <f>[1]отчет!I54</f>
        <v>0</v>
      </c>
      <c r="J41" s="4">
        <f>[1]отчет!J54</f>
        <v>0</v>
      </c>
      <c r="K41" s="4">
        <f>[1]отчет!K54</f>
        <v>0</v>
      </c>
      <c r="L41" s="4">
        <f>[1]отчет!L54</f>
        <v>0</v>
      </c>
      <c r="M41" s="4">
        <f>[1]отчет!M54</f>
        <v>0</v>
      </c>
      <c r="N41" s="4">
        <f>[1]отчет!N54</f>
        <v>0</v>
      </c>
      <c r="O41" s="4">
        <f>[1]отчет!O54</f>
        <v>0</v>
      </c>
      <c r="P41" s="4">
        <f>[1]отчет!P54</f>
        <v>0</v>
      </c>
      <c r="Q41" s="4">
        <f>[1]отчет!Q54</f>
        <v>16</v>
      </c>
      <c r="R41" s="4">
        <f>[1]отчет!R54</f>
        <v>0</v>
      </c>
      <c r="S41" s="4">
        <f>[1]отчет!S54</f>
        <v>16</v>
      </c>
      <c r="T41" s="4">
        <f>[1]отчет!T54</f>
        <v>0</v>
      </c>
      <c r="U41" s="4">
        <f>[1]отчет!U54</f>
        <v>0</v>
      </c>
      <c r="V41" s="4">
        <f>[1]отчет!V54</f>
        <v>0</v>
      </c>
      <c r="W41" s="4">
        <f>[1]отчет!W54</f>
        <v>0</v>
      </c>
      <c r="X41" s="4">
        <f>[1]отчет!X54</f>
        <v>0</v>
      </c>
      <c r="Y41" s="4">
        <f>[1]отчет!Y54</f>
        <v>0</v>
      </c>
      <c r="Z41" s="4">
        <f>[1]отчет!Z54</f>
        <v>0</v>
      </c>
      <c r="AA41" s="4">
        <f>[1]отчет!AA54</f>
        <v>0</v>
      </c>
    </row>
    <row r="42" spans="1:27" s="17" customFormat="1" ht="31.9" customHeight="1" x14ac:dyDescent="0.25">
      <c r="A42" s="11" t="s">
        <v>185</v>
      </c>
      <c r="B42" s="8" t="s">
        <v>184</v>
      </c>
      <c r="C42" s="27">
        <v>1047</v>
      </c>
      <c r="D42" s="4">
        <f>[1]отчет!D55</f>
        <v>0</v>
      </c>
      <c r="E42" s="4">
        <f>[1]отчет!E55</f>
        <v>0</v>
      </c>
      <c r="F42" s="4">
        <f>[1]отчет!F55</f>
        <v>0</v>
      </c>
      <c r="G42" s="4">
        <f>[1]отчет!G55</f>
        <v>0</v>
      </c>
      <c r="H42" s="4">
        <f>[1]отчет!H55</f>
        <v>0</v>
      </c>
      <c r="I42" s="4">
        <f>[1]отчет!I55</f>
        <v>0</v>
      </c>
      <c r="J42" s="4">
        <f>[1]отчет!J55</f>
        <v>0</v>
      </c>
      <c r="K42" s="4">
        <f>[1]отчет!K55</f>
        <v>0</v>
      </c>
      <c r="L42" s="4">
        <f>[1]отчет!L55</f>
        <v>0</v>
      </c>
      <c r="M42" s="4">
        <f>[1]отчет!M55</f>
        <v>0</v>
      </c>
      <c r="N42" s="4">
        <f>[1]отчет!N55</f>
        <v>0</v>
      </c>
      <c r="O42" s="4">
        <f>[1]отчет!O55</f>
        <v>0</v>
      </c>
      <c r="P42" s="4">
        <f>[1]отчет!P55</f>
        <v>0</v>
      </c>
      <c r="Q42" s="4">
        <f>[1]отчет!Q55</f>
        <v>0</v>
      </c>
      <c r="R42" s="4">
        <f>[1]отчет!R55</f>
        <v>0</v>
      </c>
      <c r="S42" s="4">
        <f>[1]отчет!S55</f>
        <v>0</v>
      </c>
      <c r="T42" s="4">
        <f>[1]отчет!T55</f>
        <v>0</v>
      </c>
      <c r="U42" s="4">
        <f>[1]отчет!U55</f>
        <v>0</v>
      </c>
      <c r="V42" s="4">
        <f>[1]отчет!V55</f>
        <v>0</v>
      </c>
      <c r="W42" s="4">
        <f>[1]отчет!W55</f>
        <v>0</v>
      </c>
      <c r="X42" s="4">
        <f>[1]отчет!X55</f>
        <v>0</v>
      </c>
      <c r="Y42" s="4">
        <f>[1]отчет!Y55</f>
        <v>0</v>
      </c>
      <c r="Z42" s="4">
        <f>[1]отчет!Z55</f>
        <v>0</v>
      </c>
      <c r="AA42" s="4">
        <f>[1]отчет!AA55</f>
        <v>0</v>
      </c>
    </row>
    <row r="43" spans="1:27" s="17" customFormat="1" ht="31.5" x14ac:dyDescent="0.25">
      <c r="A43" s="9" t="s">
        <v>183</v>
      </c>
      <c r="B43" s="8" t="s">
        <v>182</v>
      </c>
      <c r="C43" s="27">
        <v>1050</v>
      </c>
      <c r="D43" s="4" t="str">
        <f>[1]отчет!C56</f>
        <v>1050</v>
      </c>
      <c r="E43" s="4">
        <f>[1]отчет!D56</f>
        <v>29282</v>
      </c>
      <c r="F43" s="4">
        <f>[1]отчет!E56</f>
        <v>0</v>
      </c>
      <c r="G43" s="4">
        <f>[1]отчет!F56</f>
        <v>33828</v>
      </c>
      <c r="H43" s="4">
        <f>[1]отчет!G56</f>
        <v>18621</v>
      </c>
      <c r="I43" s="4">
        <f>[1]отчет!H56</f>
        <v>17020</v>
      </c>
      <c r="J43" s="4">
        <f>[1]отчет!I56</f>
        <v>0</v>
      </c>
      <c r="K43" s="4">
        <f>[1]отчет!J56</f>
        <v>323</v>
      </c>
      <c r="L43" s="4">
        <f>[1]отчет!K56</f>
        <v>0</v>
      </c>
      <c r="M43" s="4">
        <f>[1]отчет!L56</f>
        <v>0</v>
      </c>
      <c r="N43" s="4">
        <f>[1]отчет!M56</f>
        <v>0</v>
      </c>
      <c r="O43" s="4">
        <f>[1]отчет!N56</f>
        <v>0</v>
      </c>
      <c r="P43" s="4">
        <f>[1]отчет!O56</f>
        <v>0</v>
      </c>
      <c r="Q43" s="4">
        <f>[1]отчет!P56</f>
        <v>1278</v>
      </c>
      <c r="R43" s="4">
        <f>[1]отчет!Q56</f>
        <v>13476</v>
      </c>
      <c r="S43" s="4">
        <f>[1]отчет!R56</f>
        <v>13456</v>
      </c>
      <c r="T43" s="4">
        <f>[1]отчет!S56</f>
        <v>19</v>
      </c>
      <c r="U43" s="4">
        <f>[1]отчет!T56</f>
        <v>1731</v>
      </c>
      <c r="V43" s="4">
        <f>[1]отчет!U56</f>
        <v>0</v>
      </c>
      <c r="W43" s="4">
        <f>[1]отчет!V56</f>
        <v>0</v>
      </c>
      <c r="X43" s="4">
        <f>[1]отчет!W56</f>
        <v>0</v>
      </c>
      <c r="Y43" s="4">
        <f>[1]отчет!X56</f>
        <v>0</v>
      </c>
      <c r="Z43" s="4">
        <f>[1]отчет!Y56</f>
        <v>0</v>
      </c>
      <c r="AA43" s="4">
        <f>[1]отчет!Z56</f>
        <v>0</v>
      </c>
    </row>
    <row r="44" spans="1:27" s="17" customFormat="1" ht="47.25" x14ac:dyDescent="0.25">
      <c r="A44" s="11" t="s">
        <v>181</v>
      </c>
      <c r="B44" s="8" t="s">
        <v>180</v>
      </c>
      <c r="C44" s="27">
        <v>1055</v>
      </c>
      <c r="D44" s="4">
        <f>[1]отчет!D58</f>
        <v>29178</v>
      </c>
      <c r="E44" s="4">
        <f>[1]отчет!E58</f>
        <v>0</v>
      </c>
      <c r="F44" s="4">
        <f>[1]отчет!F58</f>
        <v>33707</v>
      </c>
      <c r="G44" s="4">
        <f>[1]отчет!G58</f>
        <v>18500</v>
      </c>
      <c r="H44" s="4">
        <f>[1]отчет!H58</f>
        <v>17020</v>
      </c>
      <c r="I44" s="4">
        <f>[1]отчет!I58</f>
        <v>0</v>
      </c>
      <c r="J44" s="4">
        <f>[1]отчет!J58</f>
        <v>202</v>
      </c>
      <c r="K44" s="4">
        <f>[1]отчет!K58</f>
        <v>0</v>
      </c>
      <c r="L44" s="4">
        <f>[1]отчет!L58</f>
        <v>0</v>
      </c>
      <c r="M44" s="4">
        <f>[1]отчет!M58</f>
        <v>0</v>
      </c>
      <c r="N44" s="4">
        <f>[1]отчет!N58</f>
        <v>0</v>
      </c>
      <c r="O44" s="4">
        <f>[1]отчет!O58</f>
        <v>0</v>
      </c>
      <c r="P44" s="4">
        <f>[1]отчет!P58</f>
        <v>1278</v>
      </c>
      <c r="Q44" s="4">
        <f>[1]отчет!Q58</f>
        <v>13476</v>
      </c>
      <c r="R44" s="4">
        <f>[1]отчет!R58</f>
        <v>13456</v>
      </c>
      <c r="S44" s="4">
        <f>[1]отчет!S58</f>
        <v>19</v>
      </c>
      <c r="T44" s="4">
        <f>[1]отчет!T58</f>
        <v>1731</v>
      </c>
      <c r="U44" s="4">
        <f>[1]отчет!U58</f>
        <v>0</v>
      </c>
      <c r="V44" s="4">
        <f>[1]отчет!V58</f>
        <v>0</v>
      </c>
      <c r="W44" s="4">
        <f>[1]отчет!W58</f>
        <v>0</v>
      </c>
      <c r="X44" s="4">
        <f>[1]отчет!X58</f>
        <v>0</v>
      </c>
      <c r="Y44" s="4">
        <f>[1]отчет!Y58</f>
        <v>0</v>
      </c>
      <c r="Z44" s="4">
        <f>[1]отчет!Z58</f>
        <v>0</v>
      </c>
      <c r="AA44" s="4">
        <f>[1]отчет!AA58</f>
        <v>0</v>
      </c>
    </row>
    <row r="45" spans="1:27" s="17" customFormat="1" ht="31.5" x14ac:dyDescent="0.25">
      <c r="A45" s="11" t="s">
        <v>179</v>
      </c>
      <c r="B45" s="8" t="s">
        <v>178</v>
      </c>
      <c r="C45" s="27">
        <v>1060</v>
      </c>
      <c r="D45" s="4">
        <f>[1]отчет!D59</f>
        <v>104</v>
      </c>
      <c r="E45" s="4">
        <f>[1]отчет!E59</f>
        <v>0</v>
      </c>
      <c r="F45" s="4">
        <f>[1]отчет!F59</f>
        <v>121</v>
      </c>
      <c r="G45" s="4">
        <f>[1]отчет!G59</f>
        <v>121</v>
      </c>
      <c r="H45" s="4">
        <f>[1]отчет!H59</f>
        <v>0</v>
      </c>
      <c r="I45" s="4">
        <f>[1]отчет!I59</f>
        <v>0</v>
      </c>
      <c r="J45" s="4">
        <f>[1]отчет!J59</f>
        <v>121</v>
      </c>
      <c r="K45" s="4">
        <f>[1]отчет!K59</f>
        <v>0</v>
      </c>
      <c r="L45" s="4">
        <f>[1]отчет!L59</f>
        <v>0</v>
      </c>
      <c r="M45" s="4">
        <f>[1]отчет!M59</f>
        <v>0</v>
      </c>
      <c r="N45" s="4">
        <f>[1]отчет!N59</f>
        <v>0</v>
      </c>
      <c r="O45" s="4">
        <f>[1]отчет!O59</f>
        <v>0</v>
      </c>
      <c r="P45" s="4">
        <f>[1]отчет!P59</f>
        <v>0</v>
      </c>
      <c r="Q45" s="4">
        <f>[1]отчет!Q59</f>
        <v>0</v>
      </c>
      <c r="R45" s="4">
        <f>[1]отчет!R59</f>
        <v>0</v>
      </c>
      <c r="S45" s="4">
        <f>[1]отчет!S59</f>
        <v>0</v>
      </c>
      <c r="T45" s="4">
        <f>[1]отчет!T59</f>
        <v>0</v>
      </c>
      <c r="U45" s="4">
        <f>[1]отчет!U59</f>
        <v>0</v>
      </c>
      <c r="V45" s="4">
        <f>[1]отчет!V59</f>
        <v>0</v>
      </c>
      <c r="W45" s="4">
        <f>[1]отчет!W59</f>
        <v>0</v>
      </c>
      <c r="X45" s="4">
        <f>[1]отчет!X59</f>
        <v>0</v>
      </c>
      <c r="Y45" s="4">
        <f>[1]отчет!Y59</f>
        <v>0</v>
      </c>
      <c r="Z45" s="4">
        <f>[1]отчет!Z59</f>
        <v>0</v>
      </c>
      <c r="AA45" s="4">
        <f>[1]отчет!AA59</f>
        <v>0</v>
      </c>
    </row>
    <row r="46" spans="1:27" s="17" customFormat="1" ht="30" customHeight="1" x14ac:dyDescent="0.25">
      <c r="A46" s="9" t="s">
        <v>177</v>
      </c>
      <c r="B46" s="8" t="s">
        <v>176</v>
      </c>
      <c r="C46" s="27">
        <v>1065</v>
      </c>
      <c r="D46" s="4">
        <f>[1]отчет!D60</f>
        <v>429</v>
      </c>
      <c r="E46" s="4">
        <f>[1]отчет!E60</f>
        <v>2483</v>
      </c>
      <c r="F46" s="4">
        <f>[1]отчет!F60</f>
        <v>506</v>
      </c>
      <c r="G46" s="4">
        <f>[1]отчет!G60</f>
        <v>506</v>
      </c>
      <c r="H46" s="4">
        <f>[1]отчет!H60</f>
        <v>0</v>
      </c>
      <c r="I46" s="4">
        <f>[1]отчет!I60</f>
        <v>0</v>
      </c>
      <c r="J46" s="4">
        <f>[1]отчет!J60</f>
        <v>506</v>
      </c>
      <c r="K46" s="4">
        <f>[1]отчет!K60</f>
        <v>0</v>
      </c>
      <c r="L46" s="4">
        <f>[1]отчет!L60</f>
        <v>0</v>
      </c>
      <c r="M46" s="4">
        <f>[1]отчет!M60</f>
        <v>0</v>
      </c>
      <c r="N46" s="4">
        <f>[1]отчет!N60</f>
        <v>0</v>
      </c>
      <c r="O46" s="4">
        <f>[1]отчет!O60</f>
        <v>0</v>
      </c>
      <c r="P46" s="4">
        <f>[1]отчет!P60</f>
        <v>0</v>
      </c>
      <c r="Q46" s="4">
        <f>[1]отчет!Q60</f>
        <v>0</v>
      </c>
      <c r="R46" s="4">
        <f>[1]отчет!R60</f>
        <v>0</v>
      </c>
      <c r="S46" s="4">
        <f>[1]отчет!S60</f>
        <v>0</v>
      </c>
      <c r="T46" s="4">
        <f>[1]отчет!T60</f>
        <v>0</v>
      </c>
      <c r="U46" s="4">
        <f>[1]отчет!U60</f>
        <v>0</v>
      </c>
      <c r="V46" s="4">
        <f>[1]отчет!V60</f>
        <v>0</v>
      </c>
      <c r="W46" s="4">
        <f>[1]отчет!W60</f>
        <v>0</v>
      </c>
      <c r="X46" s="4">
        <f>[1]отчет!X60</f>
        <v>2148</v>
      </c>
      <c r="Y46" s="4">
        <f>[1]отчет!Y60</f>
        <v>1199</v>
      </c>
      <c r="Z46" s="4">
        <f>[1]отчет!Z60</f>
        <v>328</v>
      </c>
      <c r="AA46" s="4">
        <f>[1]отчет!AA60</f>
        <v>621</v>
      </c>
    </row>
    <row r="47" spans="1:27" s="17" customFormat="1" ht="28.9" customHeight="1" x14ac:dyDescent="0.25">
      <c r="A47" s="26" t="s">
        <v>175</v>
      </c>
      <c r="B47" s="8" t="s">
        <v>174</v>
      </c>
      <c r="C47" s="27">
        <v>1075</v>
      </c>
      <c r="D47" s="4">
        <f>[1]отчет!D62</f>
        <v>0</v>
      </c>
      <c r="E47" s="4">
        <f>[1]отчет!E62</f>
        <v>0</v>
      </c>
      <c r="F47" s="4">
        <f>[1]отчет!F62</f>
        <v>0</v>
      </c>
      <c r="G47" s="4">
        <f>[1]отчет!G62</f>
        <v>0</v>
      </c>
      <c r="H47" s="4">
        <f>[1]отчет!H62</f>
        <v>0</v>
      </c>
      <c r="I47" s="4">
        <f>[1]отчет!I62</f>
        <v>0</v>
      </c>
      <c r="J47" s="4">
        <f>[1]отчет!J62</f>
        <v>0</v>
      </c>
      <c r="K47" s="4">
        <f>[1]отчет!K62</f>
        <v>0</v>
      </c>
      <c r="L47" s="4">
        <f>[1]отчет!L62</f>
        <v>0</v>
      </c>
      <c r="M47" s="4">
        <f>[1]отчет!M62</f>
        <v>0</v>
      </c>
      <c r="N47" s="4">
        <f>[1]отчет!N62</f>
        <v>0</v>
      </c>
      <c r="O47" s="4">
        <f>[1]отчет!O62</f>
        <v>0</v>
      </c>
      <c r="P47" s="4">
        <f>[1]отчет!P62</f>
        <v>0</v>
      </c>
      <c r="Q47" s="4">
        <f>[1]отчет!Q62</f>
        <v>0</v>
      </c>
      <c r="R47" s="4">
        <f>[1]отчет!R62</f>
        <v>0</v>
      </c>
      <c r="S47" s="4">
        <f>[1]отчет!S62</f>
        <v>0</v>
      </c>
      <c r="T47" s="4">
        <f>[1]отчет!T62</f>
        <v>0</v>
      </c>
      <c r="U47" s="4">
        <f>[1]отчет!U62</f>
        <v>0</v>
      </c>
      <c r="V47" s="4">
        <f>[1]отчет!V62</f>
        <v>0</v>
      </c>
      <c r="W47" s="4">
        <f>[1]отчет!W62</f>
        <v>0</v>
      </c>
      <c r="X47" s="4">
        <f>[1]отчет!X62</f>
        <v>0</v>
      </c>
      <c r="Y47" s="4">
        <f>[1]отчет!Y62</f>
        <v>0</v>
      </c>
      <c r="Z47" s="4">
        <f>[1]отчет!Z62</f>
        <v>0</v>
      </c>
      <c r="AA47" s="4">
        <f>[1]отчет!AA62</f>
        <v>0</v>
      </c>
    </row>
    <row r="48" spans="1:27" s="17" customFormat="1" ht="23.25" customHeight="1" x14ac:dyDescent="0.25">
      <c r="A48" s="26" t="s">
        <v>173</v>
      </c>
      <c r="B48" s="8" t="s">
        <v>172</v>
      </c>
      <c r="C48" s="27">
        <v>1080</v>
      </c>
      <c r="D48" s="4">
        <f>[1]отчет!D63</f>
        <v>429</v>
      </c>
      <c r="E48" s="4">
        <f>[1]отчет!E63</f>
        <v>2483</v>
      </c>
      <c r="F48" s="4">
        <f>[1]отчет!F63</f>
        <v>506</v>
      </c>
      <c r="G48" s="4">
        <f>[1]отчет!G63</f>
        <v>506</v>
      </c>
      <c r="H48" s="4">
        <f>[1]отчет!H63</f>
        <v>0</v>
      </c>
      <c r="I48" s="4">
        <f>[1]отчет!I63</f>
        <v>0</v>
      </c>
      <c r="J48" s="4">
        <f>[1]отчет!J63</f>
        <v>506</v>
      </c>
      <c r="K48" s="4">
        <f>[1]отчет!K63</f>
        <v>0</v>
      </c>
      <c r="L48" s="4">
        <f>[1]отчет!L63</f>
        <v>0</v>
      </c>
      <c r="M48" s="4">
        <f>[1]отчет!M63</f>
        <v>0</v>
      </c>
      <c r="N48" s="4">
        <f>[1]отчет!N63</f>
        <v>0</v>
      </c>
      <c r="O48" s="4">
        <f>[1]отчет!O63</f>
        <v>0</v>
      </c>
      <c r="P48" s="4">
        <f>[1]отчет!P63</f>
        <v>0</v>
      </c>
      <c r="Q48" s="4">
        <f>[1]отчет!Q63</f>
        <v>0</v>
      </c>
      <c r="R48" s="4">
        <f>[1]отчет!R63</f>
        <v>0</v>
      </c>
      <c r="S48" s="4">
        <f>[1]отчет!S63</f>
        <v>0</v>
      </c>
      <c r="T48" s="4">
        <f>[1]отчет!T63</f>
        <v>0</v>
      </c>
      <c r="U48" s="4">
        <f>[1]отчет!U63</f>
        <v>0</v>
      </c>
      <c r="V48" s="4">
        <f>[1]отчет!V63</f>
        <v>0</v>
      </c>
      <c r="W48" s="4">
        <f>[1]отчет!W63</f>
        <v>0</v>
      </c>
      <c r="X48" s="4">
        <f>[1]отчет!X63</f>
        <v>2148</v>
      </c>
      <c r="Y48" s="4">
        <f>[1]отчет!Y63</f>
        <v>1199</v>
      </c>
      <c r="Z48" s="4">
        <f>[1]отчет!Z63</f>
        <v>328</v>
      </c>
      <c r="AA48" s="4">
        <f>[1]отчет!AA63</f>
        <v>621</v>
      </c>
    </row>
    <row r="49" spans="1:27" s="17" customFormat="1" ht="36.75" customHeight="1" x14ac:dyDescent="0.25">
      <c r="A49" s="29" t="s">
        <v>171</v>
      </c>
      <c r="B49" s="8" t="s">
        <v>170</v>
      </c>
      <c r="C49" s="27">
        <v>1081</v>
      </c>
      <c r="D49" s="4">
        <f>[1]отчет!D64</f>
        <v>1407681</v>
      </c>
      <c r="E49" s="4">
        <f>[1]отчет!E64</f>
        <v>818029</v>
      </c>
      <c r="F49" s="4">
        <f>[1]отчет!F64</f>
        <v>1489878</v>
      </c>
      <c r="G49" s="4">
        <f>[1]отчет!G64</f>
        <v>1208385</v>
      </c>
      <c r="H49" s="4">
        <f>[1]отчет!H64</f>
        <v>405955</v>
      </c>
      <c r="I49" s="4">
        <f>[1]отчет!I64</f>
        <v>60738</v>
      </c>
      <c r="J49" s="4">
        <f>[1]отчет!J64</f>
        <v>295078</v>
      </c>
      <c r="K49" s="4">
        <f>[1]отчет!K64</f>
        <v>-977233</v>
      </c>
      <c r="L49" s="4">
        <f>[1]отчет!L64</f>
        <v>-977233</v>
      </c>
      <c r="M49" s="4">
        <f>[1]отчет!M64</f>
        <v>0</v>
      </c>
      <c r="N49" s="4">
        <f>[1]отчет!N64</f>
        <v>1484582</v>
      </c>
      <c r="O49" s="4">
        <f>[1]отчет!O64</f>
        <v>1484432</v>
      </c>
      <c r="P49" s="4">
        <f>[1]отчет!P64</f>
        <v>3</v>
      </c>
      <c r="Q49" s="4">
        <f>[1]отчет!Q64</f>
        <v>278860</v>
      </c>
      <c r="R49" s="4">
        <f>[1]отчет!R64</f>
        <v>274703</v>
      </c>
      <c r="S49" s="4">
        <f>[1]отчет!S64</f>
        <v>4156</v>
      </c>
      <c r="T49" s="4">
        <f>[1]отчет!T64</f>
        <v>1451</v>
      </c>
      <c r="U49" s="4">
        <f>[1]отчет!U64</f>
        <v>1182</v>
      </c>
      <c r="V49" s="4">
        <f>[1]отчет!V64</f>
        <v>0</v>
      </c>
      <c r="W49" s="4">
        <f>[1]отчет!W64</f>
        <v>0</v>
      </c>
      <c r="X49" s="4">
        <f>[1]отчет!X64</f>
        <v>663843</v>
      </c>
      <c r="Y49" s="4">
        <f>[1]отчет!Y64</f>
        <v>490190</v>
      </c>
      <c r="Z49" s="4">
        <f>[1]отчет!Z64</f>
        <v>48550</v>
      </c>
      <c r="AA49" s="4">
        <f>[1]отчет!AA64</f>
        <v>125103</v>
      </c>
    </row>
    <row r="50" spans="1:27" s="17" customFormat="1" ht="39" customHeight="1" x14ac:dyDescent="0.25">
      <c r="A50" s="29" t="s">
        <v>169</v>
      </c>
      <c r="B50" s="8" t="s">
        <v>168</v>
      </c>
      <c r="C50" s="27">
        <v>1084</v>
      </c>
      <c r="D50" s="4">
        <f>[1]отчет!D68</f>
        <v>6557</v>
      </c>
      <c r="E50" s="4">
        <f>[1]отчет!E68</f>
        <v>39</v>
      </c>
      <c r="F50" s="4">
        <f>[1]отчет!F68</f>
        <v>6501</v>
      </c>
      <c r="G50" s="4">
        <f>[1]отчет!G68</f>
        <v>6487</v>
      </c>
      <c r="H50" s="4">
        <f>[1]отчет!H68</f>
        <v>4666</v>
      </c>
      <c r="I50" s="4">
        <f>[1]отчет!I68</f>
        <v>0</v>
      </c>
      <c r="J50" s="4">
        <f>[1]отчет!J68</f>
        <v>1821</v>
      </c>
      <c r="K50" s="4">
        <f>[1]отчет!K68</f>
        <v>0</v>
      </c>
      <c r="L50" s="4">
        <f>[1]отчет!L68</f>
        <v>0</v>
      </c>
      <c r="M50" s="4">
        <f>[1]отчет!M68</f>
        <v>0</v>
      </c>
      <c r="N50" s="4">
        <f>[1]отчет!N68</f>
        <v>0</v>
      </c>
      <c r="O50" s="4">
        <f>[1]отчет!O68</f>
        <v>0</v>
      </c>
      <c r="P50" s="4">
        <f>[1]отчет!P68</f>
        <v>0</v>
      </c>
      <c r="Q50" s="4">
        <f>[1]отчет!Q68</f>
        <v>10</v>
      </c>
      <c r="R50" s="4">
        <f>[1]отчет!R68</f>
        <v>0</v>
      </c>
      <c r="S50" s="4">
        <f>[1]отчет!S68</f>
        <v>10</v>
      </c>
      <c r="T50" s="4">
        <f>[1]отчет!T68</f>
        <v>0</v>
      </c>
      <c r="U50" s="4">
        <f>[1]отчет!U68</f>
        <v>4</v>
      </c>
      <c r="V50" s="4">
        <f>[1]отчет!V68</f>
        <v>0</v>
      </c>
      <c r="W50" s="4">
        <f>[1]отчет!W68</f>
        <v>0</v>
      </c>
      <c r="X50" s="4">
        <f>[1]отчет!X68</f>
        <v>3</v>
      </c>
      <c r="Y50" s="4">
        <f>[1]отчет!Y68</f>
        <v>2</v>
      </c>
      <c r="Z50" s="4">
        <f>[1]отчет!Z68</f>
        <v>0</v>
      </c>
      <c r="AA50" s="4">
        <f>[1]отчет!AA68</f>
        <v>1</v>
      </c>
    </row>
    <row r="51" spans="1:27" s="17" customFormat="1" ht="31.5" customHeight="1" x14ac:dyDescent="0.25">
      <c r="A51" s="12" t="s">
        <v>167</v>
      </c>
      <c r="B51" s="8" t="s">
        <v>166</v>
      </c>
      <c r="C51" s="27">
        <v>1087</v>
      </c>
      <c r="D51" s="4">
        <f>[1]отчет!D72</f>
        <v>8348566</v>
      </c>
      <c r="E51" s="4">
        <f>[1]отчет!E72</f>
        <v>13145782</v>
      </c>
      <c r="F51" s="4">
        <f>[1]отчет!F72</f>
        <v>10305721</v>
      </c>
      <c r="G51" s="4">
        <f>[1]отчет!G72</f>
        <v>9451765</v>
      </c>
      <c r="H51" s="4">
        <f>[1]отчет!H72</f>
        <v>2625505</v>
      </c>
      <c r="I51" s="4">
        <f>[1]отчет!I72</f>
        <v>445470</v>
      </c>
      <c r="J51" s="4">
        <f>[1]отчет!J72</f>
        <v>4457785</v>
      </c>
      <c r="K51" s="4">
        <f>[1]отчет!K72</f>
        <v>-943218</v>
      </c>
      <c r="L51" s="4">
        <f>[1]отчет!L72</f>
        <v>-1004184</v>
      </c>
      <c r="M51" s="4">
        <f>[1]отчет!M72</f>
        <v>3304110</v>
      </c>
      <c r="N51" s="4">
        <f>[1]отчет!N72</f>
        <v>6267</v>
      </c>
      <c r="O51" s="4">
        <f>[1]отчет!O72</f>
        <v>5454</v>
      </c>
      <c r="P51" s="4">
        <f>[1]отчет!P72</f>
        <v>1316</v>
      </c>
      <c r="Q51" s="4">
        <f>[1]отчет!Q72</f>
        <v>637315</v>
      </c>
      <c r="R51" s="4">
        <f>[1]отчет!R72</f>
        <v>596621</v>
      </c>
      <c r="S51" s="4">
        <f>[1]отчет!S72</f>
        <v>40679</v>
      </c>
      <c r="T51" s="4">
        <f>[1]отчет!T72</f>
        <v>40671</v>
      </c>
      <c r="U51" s="4">
        <f>[1]отчет!U72</f>
        <v>175970</v>
      </c>
      <c r="V51" s="4">
        <f>[1]отчет!V72</f>
        <v>743</v>
      </c>
      <c r="W51" s="4">
        <f>[1]отчет!W72</f>
        <v>0</v>
      </c>
      <c r="X51" s="4">
        <f>[1]отчет!X72</f>
        <v>10542211</v>
      </c>
      <c r="Y51" s="4">
        <f>[1]отчет!Y72</f>
        <v>7912836</v>
      </c>
      <c r="Z51" s="4">
        <f>[1]отчет!Z72</f>
        <v>881625</v>
      </c>
      <c r="AA51" s="4">
        <f>[1]отчет!AA72</f>
        <v>1747750</v>
      </c>
    </row>
    <row r="52" spans="1:27" s="17" customFormat="1" ht="40.5" customHeight="1" x14ac:dyDescent="0.25">
      <c r="A52" s="9" t="s">
        <v>165</v>
      </c>
      <c r="B52" s="8" t="s">
        <v>164</v>
      </c>
      <c r="C52" s="27">
        <v>1090</v>
      </c>
      <c r="D52" s="4">
        <f>[1]отчет!D74</f>
        <v>477621</v>
      </c>
      <c r="E52" s="4">
        <f>[1]отчет!E74</f>
        <v>358920</v>
      </c>
      <c r="F52" s="4">
        <f>[1]отчет!F74</f>
        <v>414681</v>
      </c>
      <c r="G52" s="4">
        <f>[1]отчет!G74</f>
        <v>368336</v>
      </c>
      <c r="H52" s="4">
        <f>[1]отчет!H74</f>
        <v>66665</v>
      </c>
      <c r="I52" s="4">
        <f>[1]отчет!I74</f>
        <v>10093</v>
      </c>
      <c r="J52" s="4">
        <f>[1]отчет!J74</f>
        <v>145199</v>
      </c>
      <c r="K52" s="4">
        <f>[1]отчет!K74</f>
        <v>155668</v>
      </c>
      <c r="L52" s="4">
        <f>[1]отчет!L74</f>
        <v>120294</v>
      </c>
      <c r="M52" s="4">
        <f>[1]отчет!M74</f>
        <v>0</v>
      </c>
      <c r="N52" s="4">
        <f>[1]отчет!N74</f>
        <v>660</v>
      </c>
      <c r="O52" s="4">
        <f>[1]отчет!O74</f>
        <v>0</v>
      </c>
      <c r="P52" s="4">
        <f>[1]отчет!P74</f>
        <v>144</v>
      </c>
      <c r="Q52" s="4">
        <f>[1]отчет!Q74</f>
        <v>12489</v>
      </c>
      <c r="R52" s="4">
        <f>[1]отчет!R74</f>
        <v>11399</v>
      </c>
      <c r="S52" s="4">
        <f>[1]отчет!S74</f>
        <v>1090</v>
      </c>
      <c r="T52" s="4">
        <f>[1]отчет!T74</f>
        <v>1588</v>
      </c>
      <c r="U52" s="4">
        <f>[1]отчет!U74</f>
        <v>32268</v>
      </c>
      <c r="V52" s="4">
        <f>[1]отчет!V74</f>
        <v>171</v>
      </c>
      <c r="W52" s="4">
        <f>[1]отчет!W74</f>
        <v>0</v>
      </c>
      <c r="X52" s="4">
        <f>[1]отчет!X74</f>
        <v>271271</v>
      </c>
      <c r="Y52" s="4">
        <f>[1]отчет!Y74</f>
        <v>199604</v>
      </c>
      <c r="Z52" s="4">
        <f>[1]отчет!Z74</f>
        <v>22991</v>
      </c>
      <c r="AA52" s="4">
        <f>[1]отчет!AA74</f>
        <v>48676</v>
      </c>
    </row>
    <row r="53" spans="1:27" s="17" customFormat="1" ht="51" customHeight="1" x14ac:dyDescent="0.25">
      <c r="A53" s="11" t="s">
        <v>163</v>
      </c>
      <c r="B53" s="8" t="s">
        <v>162</v>
      </c>
      <c r="C53" s="27">
        <v>1095</v>
      </c>
      <c r="D53" s="4">
        <f>[1]отчет!D76</f>
        <v>82121</v>
      </c>
      <c r="E53" s="4">
        <f>[1]отчет!E76</f>
        <v>32813</v>
      </c>
      <c r="F53" s="4">
        <f>[1]отчет!F76</f>
        <v>66549</v>
      </c>
      <c r="G53" s="4">
        <f>[1]отчет!G76</f>
        <v>64479</v>
      </c>
      <c r="H53" s="4">
        <f>[1]отчет!H76</f>
        <v>11845</v>
      </c>
      <c r="I53" s="4">
        <f>[1]отчет!I76</f>
        <v>1774</v>
      </c>
      <c r="J53" s="4">
        <f>[1]отчет!J76</f>
        <v>13765</v>
      </c>
      <c r="K53" s="4">
        <f>[1]отчет!K76</f>
        <v>38848</v>
      </c>
      <c r="L53" s="4">
        <f>[1]отчет!L76</f>
        <v>5566</v>
      </c>
      <c r="M53" s="4">
        <f>[1]отчет!M76</f>
        <v>0</v>
      </c>
      <c r="N53" s="4">
        <f>[1]отчет!N76</f>
        <v>0</v>
      </c>
      <c r="O53" s="4">
        <f>[1]отчет!O76</f>
        <v>0</v>
      </c>
      <c r="P53" s="4">
        <f>[1]отчет!P76</f>
        <v>21</v>
      </c>
      <c r="Q53" s="4">
        <f>[1]отчет!Q76</f>
        <v>415</v>
      </c>
      <c r="R53" s="4">
        <f>[1]отчет!R76</f>
        <v>353</v>
      </c>
      <c r="S53" s="4">
        <f>[1]отчет!S76</f>
        <v>62</v>
      </c>
      <c r="T53" s="4">
        <f>[1]отчет!T76</f>
        <v>96</v>
      </c>
      <c r="U53" s="4">
        <f>[1]отчет!U76</f>
        <v>1559</v>
      </c>
      <c r="V53" s="4">
        <f>[1]отчет!V76</f>
        <v>0</v>
      </c>
      <c r="W53" s="4">
        <f>[1]отчет!W76</f>
        <v>0</v>
      </c>
      <c r="X53" s="4">
        <f>[1]отчет!X76</f>
        <v>23413</v>
      </c>
      <c r="Y53" s="4">
        <f>[1]отчет!Y76</f>
        <v>17460</v>
      </c>
      <c r="Z53" s="4">
        <f>[1]отчет!Z76</f>
        <v>1549</v>
      </c>
      <c r="AA53" s="4">
        <f>[1]отчет!AA76</f>
        <v>4404</v>
      </c>
    </row>
    <row r="54" spans="1:27" s="17" customFormat="1" ht="15.75" x14ac:dyDescent="0.25">
      <c r="A54" s="11" t="s">
        <v>161</v>
      </c>
      <c r="B54" s="8" t="s">
        <v>160</v>
      </c>
      <c r="C54" s="27">
        <v>1100</v>
      </c>
      <c r="D54" s="4">
        <f>[1]отчет!D80</f>
        <v>115933</v>
      </c>
      <c r="E54" s="4">
        <f>[1]отчет!E80</f>
        <v>62814</v>
      </c>
      <c r="F54" s="4">
        <f>[1]отчет!F80</f>
        <v>104494</v>
      </c>
      <c r="G54" s="4">
        <f>[1]отчет!G80</f>
        <v>94883</v>
      </c>
      <c r="H54" s="4">
        <f>[1]отчет!H80</f>
        <v>32459</v>
      </c>
      <c r="I54" s="4">
        <f>[1]отчет!I80</f>
        <v>4864</v>
      </c>
      <c r="J54" s="4">
        <f>[1]отчет!J80</f>
        <v>24569</v>
      </c>
      <c r="K54" s="4">
        <f>[1]отчет!K80</f>
        <v>37790</v>
      </c>
      <c r="L54" s="4">
        <f>[1]отчет!L80</f>
        <v>36620</v>
      </c>
      <c r="M54" s="4">
        <f>[1]отчет!M80</f>
        <v>0</v>
      </c>
      <c r="N54" s="4">
        <f>[1]отчет!N80</f>
        <v>49</v>
      </c>
      <c r="O54" s="4">
        <f>[1]отчет!O80</f>
        <v>0</v>
      </c>
      <c r="P54" s="4">
        <f>[1]отчет!P80</f>
        <v>16</v>
      </c>
      <c r="Q54" s="4">
        <f>[1]отчет!Q80</f>
        <v>5185</v>
      </c>
      <c r="R54" s="4">
        <f>[1]отчет!R80</f>
        <v>4778</v>
      </c>
      <c r="S54" s="4">
        <f>[1]отчет!S80</f>
        <v>406</v>
      </c>
      <c r="T54" s="4">
        <f>[1]отчет!T80</f>
        <v>422</v>
      </c>
      <c r="U54" s="4">
        <f>[1]отчет!U80</f>
        <v>4004</v>
      </c>
      <c r="V54" s="4">
        <f>[1]отчет!V80</f>
        <v>64</v>
      </c>
      <c r="W54" s="4">
        <f>[1]отчет!W80</f>
        <v>0</v>
      </c>
      <c r="X54" s="4">
        <f>[1]отчет!X80</f>
        <v>47403</v>
      </c>
      <c r="Y54" s="4">
        <f>[1]отчет!Y80</f>
        <v>34567</v>
      </c>
      <c r="Z54" s="4">
        <f>[1]отчет!Z80</f>
        <v>3437</v>
      </c>
      <c r="AA54" s="4">
        <f>[1]отчет!AA80</f>
        <v>9399</v>
      </c>
    </row>
    <row r="55" spans="1:27" s="17" customFormat="1" ht="36.6" customHeight="1" x14ac:dyDescent="0.25">
      <c r="A55" s="11" t="s">
        <v>159</v>
      </c>
      <c r="B55" s="8" t="s">
        <v>158</v>
      </c>
      <c r="C55" s="27">
        <v>1105</v>
      </c>
      <c r="D55" s="4">
        <f>[1]отчет!D85</f>
        <v>0</v>
      </c>
      <c r="E55" s="4">
        <f>[1]отчет!E85</f>
        <v>0</v>
      </c>
      <c r="F55" s="4">
        <f>[1]отчет!F85</f>
        <v>0</v>
      </c>
      <c r="G55" s="4">
        <f>[1]отчет!G85</f>
        <v>0</v>
      </c>
      <c r="H55" s="4">
        <f>[1]отчет!H85</f>
        <v>0</v>
      </c>
      <c r="I55" s="4">
        <f>[1]отчет!I85</f>
        <v>0</v>
      </c>
      <c r="J55" s="4">
        <f>[1]отчет!J85</f>
        <v>0</v>
      </c>
      <c r="K55" s="4">
        <f>[1]отчет!K85</f>
        <v>0</v>
      </c>
      <c r="L55" s="4">
        <f>[1]отчет!L85</f>
        <v>0</v>
      </c>
      <c r="M55" s="4">
        <f>[1]отчет!M85</f>
        <v>0</v>
      </c>
      <c r="N55" s="4">
        <f>[1]отчет!N85</f>
        <v>0</v>
      </c>
      <c r="O55" s="4">
        <f>[1]отчет!O85</f>
        <v>0</v>
      </c>
      <c r="P55" s="4">
        <f>[1]отчет!P85</f>
        <v>0</v>
      </c>
      <c r="Q55" s="4">
        <f>[1]отчет!Q85</f>
        <v>0</v>
      </c>
      <c r="R55" s="4">
        <f>[1]отчет!R85</f>
        <v>0</v>
      </c>
      <c r="S55" s="4">
        <f>[1]отчет!S85</f>
        <v>0</v>
      </c>
      <c r="T55" s="4">
        <f>[1]отчет!T85</f>
        <v>0</v>
      </c>
      <c r="U55" s="4">
        <f>[1]отчет!U85</f>
        <v>0</v>
      </c>
      <c r="V55" s="4">
        <f>[1]отчет!V85</f>
        <v>0</v>
      </c>
      <c r="W55" s="4">
        <f>[1]отчет!W85</f>
        <v>0</v>
      </c>
      <c r="X55" s="4">
        <f>[1]отчет!X85</f>
        <v>0</v>
      </c>
      <c r="Y55" s="4">
        <f>[1]отчет!Y85</f>
        <v>0</v>
      </c>
      <c r="Z55" s="4">
        <f>[1]отчет!Z85</f>
        <v>0</v>
      </c>
      <c r="AA55" s="4">
        <f>[1]отчет!AA85</f>
        <v>0</v>
      </c>
    </row>
    <row r="56" spans="1:27" s="17" customFormat="1" ht="15.75" x14ac:dyDescent="0.25">
      <c r="A56" s="15" t="s">
        <v>157</v>
      </c>
      <c r="B56" s="8" t="s">
        <v>156</v>
      </c>
      <c r="C56" s="27">
        <v>1110</v>
      </c>
      <c r="D56" s="4">
        <f>[1]отчет!D87</f>
        <v>4075085</v>
      </c>
      <c r="E56" s="4">
        <f>[1]отчет!E87</f>
        <v>53342</v>
      </c>
      <c r="F56" s="4">
        <f>[1]отчет!F87</f>
        <v>4069296</v>
      </c>
      <c r="G56" s="4">
        <f>[1]отчет!G87</f>
        <v>4067545</v>
      </c>
      <c r="H56" s="4">
        <f>[1]отчет!H87</f>
        <v>18116</v>
      </c>
      <c r="I56" s="4">
        <f>[1]отчет!I87</f>
        <v>2215</v>
      </c>
      <c r="J56" s="4">
        <f>[1]отчет!J87</f>
        <v>22236</v>
      </c>
      <c r="K56" s="4">
        <f>[1]отчет!K87</f>
        <v>722879</v>
      </c>
      <c r="L56" s="4">
        <f>[1]отчет!L87</f>
        <v>722879</v>
      </c>
      <c r="M56" s="4">
        <f>[1]отчет!M87</f>
        <v>3304110</v>
      </c>
      <c r="N56" s="4">
        <f>[1]отчет!N87</f>
        <v>193</v>
      </c>
      <c r="O56" s="4">
        <f>[1]отчет!O87</f>
        <v>145</v>
      </c>
      <c r="P56" s="4">
        <f>[1]отчет!P87</f>
        <v>11</v>
      </c>
      <c r="Q56" s="4">
        <f>[1]отчет!Q87</f>
        <v>1188</v>
      </c>
      <c r="R56" s="4">
        <f>[1]отчет!R87</f>
        <v>981</v>
      </c>
      <c r="S56" s="4">
        <f>[1]отчет!S87</f>
        <v>207</v>
      </c>
      <c r="T56" s="4">
        <f>[1]отчет!T87</f>
        <v>236</v>
      </c>
      <c r="U56" s="4">
        <f>[1]отчет!U87</f>
        <v>327</v>
      </c>
      <c r="V56" s="4">
        <f>[1]отчет!V87</f>
        <v>0</v>
      </c>
      <c r="W56" s="4">
        <f>[1]отчет!W87</f>
        <v>0</v>
      </c>
      <c r="X56" s="4">
        <f>[1]отчет!X87</f>
        <v>40172</v>
      </c>
      <c r="Y56" s="4">
        <f>[1]отчет!Y87</f>
        <v>29444</v>
      </c>
      <c r="Z56" s="4">
        <f>[1]отчет!Z87</f>
        <v>3684</v>
      </c>
      <c r="AA56" s="4">
        <f>[1]отчет!AA87</f>
        <v>7044</v>
      </c>
    </row>
    <row r="57" spans="1:27" s="17" customFormat="1" ht="15.75" x14ac:dyDescent="0.25">
      <c r="A57" s="9" t="s">
        <v>155</v>
      </c>
      <c r="B57" s="8" t="s">
        <v>154</v>
      </c>
      <c r="C57" s="27">
        <v>1115</v>
      </c>
      <c r="D57" s="4">
        <f>[1]отчет!D88</f>
        <v>966</v>
      </c>
      <c r="E57" s="4">
        <f>[1]отчет!E88</f>
        <v>38</v>
      </c>
      <c r="F57" s="4">
        <f>[1]отчет!F88</f>
        <v>527</v>
      </c>
      <c r="G57" s="4">
        <f>[1]отчет!G88</f>
        <v>527</v>
      </c>
      <c r="H57" s="4">
        <f>[1]отчет!H88</f>
        <v>274</v>
      </c>
      <c r="I57" s="4">
        <f>[1]отчет!I88</f>
        <v>0</v>
      </c>
      <c r="J57" s="4">
        <f>[1]отчет!J88</f>
        <v>253</v>
      </c>
      <c r="K57" s="4">
        <f>[1]отчет!K88</f>
        <v>0</v>
      </c>
      <c r="L57" s="4">
        <f>[1]отчет!L88</f>
        <v>0</v>
      </c>
      <c r="M57" s="4">
        <f>[1]отчет!M88</f>
        <v>0</v>
      </c>
      <c r="N57" s="4">
        <f>[1]отчет!N88</f>
        <v>0</v>
      </c>
      <c r="O57" s="4">
        <f>[1]отчет!O88</f>
        <v>0</v>
      </c>
      <c r="P57" s="4">
        <f>[1]отчет!P88</f>
        <v>0</v>
      </c>
      <c r="Q57" s="4">
        <f>[1]отчет!Q88</f>
        <v>0</v>
      </c>
      <c r="R57" s="4">
        <f>[1]отчет!R88</f>
        <v>0</v>
      </c>
      <c r="S57" s="4">
        <f>[1]отчет!S88</f>
        <v>0</v>
      </c>
      <c r="T57" s="4">
        <f>[1]отчет!T88</f>
        <v>0</v>
      </c>
      <c r="U57" s="4">
        <f>[1]отчет!U88</f>
        <v>0</v>
      </c>
      <c r="V57" s="4">
        <f>[1]отчет!V88</f>
        <v>0</v>
      </c>
      <c r="W57" s="4">
        <f>[1]отчет!W88</f>
        <v>0</v>
      </c>
      <c r="X57" s="4">
        <f>[1]отчет!X88</f>
        <v>0</v>
      </c>
      <c r="Y57" s="4">
        <f>[1]отчет!Y88</f>
        <v>0</v>
      </c>
      <c r="Z57" s="4">
        <f>[1]отчет!Z88</f>
        <v>0</v>
      </c>
      <c r="AA57" s="4">
        <f>[1]отчет!AA88</f>
        <v>0</v>
      </c>
    </row>
    <row r="58" spans="1:27" s="17" customFormat="1" ht="23.25" customHeight="1" x14ac:dyDescent="0.25">
      <c r="A58" s="9" t="s">
        <v>153</v>
      </c>
      <c r="B58" s="8" t="s">
        <v>152</v>
      </c>
      <c r="C58" s="27">
        <v>1120</v>
      </c>
      <c r="D58" s="4">
        <f>[1]отчет!D89</f>
        <v>5644</v>
      </c>
      <c r="E58" s="4">
        <f>[1]отчет!E89</f>
        <v>5712</v>
      </c>
      <c r="F58" s="4">
        <f>[1]отчет!F89</f>
        <v>3988</v>
      </c>
      <c r="G58" s="4">
        <f>[1]отчет!G89</f>
        <v>2620</v>
      </c>
      <c r="H58" s="4">
        <f>[1]отчет!H89</f>
        <v>3</v>
      </c>
      <c r="I58" s="4">
        <f>[1]отчет!I89</f>
        <v>1</v>
      </c>
      <c r="J58" s="4">
        <f>[1]отчет!J89</f>
        <v>1474</v>
      </c>
      <c r="K58" s="4">
        <f>[1]отчет!K89</f>
        <v>1143</v>
      </c>
      <c r="L58" s="4">
        <f>[1]отчет!L89</f>
        <v>1143</v>
      </c>
      <c r="M58" s="4">
        <f>[1]отчет!M89</f>
        <v>0</v>
      </c>
      <c r="N58" s="4">
        <f>[1]отчет!N89</f>
        <v>0</v>
      </c>
      <c r="O58" s="4">
        <f>[1]отчет!O89</f>
        <v>0</v>
      </c>
      <c r="P58" s="4">
        <f>[1]отчет!P89</f>
        <v>0</v>
      </c>
      <c r="Q58" s="4">
        <f>[1]отчет!Q89</f>
        <v>20</v>
      </c>
      <c r="R58" s="4">
        <f>[1]отчет!R89</f>
        <v>8</v>
      </c>
      <c r="S58" s="4">
        <f>[1]отчет!S89</f>
        <v>12</v>
      </c>
      <c r="T58" s="4">
        <f>[1]отчет!T89</f>
        <v>119</v>
      </c>
      <c r="U58" s="4">
        <f>[1]отчет!U89</f>
        <v>1229</v>
      </c>
      <c r="V58" s="4">
        <f>[1]отчет!V89</f>
        <v>16</v>
      </c>
      <c r="W58" s="4">
        <f>[1]отчет!W89</f>
        <v>0</v>
      </c>
      <c r="X58" s="4">
        <f>[1]отчет!X89</f>
        <v>3706</v>
      </c>
      <c r="Y58" s="4">
        <f>[1]отчет!Y89</f>
        <v>2802</v>
      </c>
      <c r="Z58" s="4">
        <f>[1]отчет!Z89</f>
        <v>267</v>
      </c>
      <c r="AA58" s="4">
        <f>[1]отчет!AA89</f>
        <v>637</v>
      </c>
    </row>
    <row r="59" spans="1:27" s="17" customFormat="1" ht="15.75" x14ac:dyDescent="0.25">
      <c r="A59" s="9" t="s">
        <v>151</v>
      </c>
      <c r="B59" s="8" t="s">
        <v>150</v>
      </c>
      <c r="C59" s="27">
        <v>1125</v>
      </c>
      <c r="D59" s="4">
        <f>[1]отчет!D90</f>
        <v>4617</v>
      </c>
      <c r="E59" s="4">
        <f>[1]отчет!E90</f>
        <v>10456</v>
      </c>
      <c r="F59" s="4">
        <f>[1]отчет!F90</f>
        <v>2929</v>
      </c>
      <c r="G59" s="4">
        <f>[1]отчет!G90</f>
        <v>1588</v>
      </c>
      <c r="H59" s="4">
        <f>[1]отчет!H90</f>
        <v>0</v>
      </c>
      <c r="I59" s="4">
        <f>[1]отчет!I90</f>
        <v>0</v>
      </c>
      <c r="J59" s="4">
        <f>[1]отчет!J90</f>
        <v>1487</v>
      </c>
      <c r="K59" s="4">
        <f>[1]отчет!K90</f>
        <v>100</v>
      </c>
      <c r="L59" s="4">
        <f>[1]отчет!L90</f>
        <v>100</v>
      </c>
      <c r="M59" s="4">
        <f>[1]отчет!M90</f>
        <v>0</v>
      </c>
      <c r="N59" s="4">
        <f>[1]отчет!N90</f>
        <v>0</v>
      </c>
      <c r="O59" s="4">
        <f>[1]отчет!O90</f>
        <v>0</v>
      </c>
      <c r="P59" s="4">
        <f>[1]отчет!P90</f>
        <v>1</v>
      </c>
      <c r="Q59" s="4">
        <f>[1]отчет!Q90</f>
        <v>53</v>
      </c>
      <c r="R59" s="4">
        <f>[1]отчет!R90</f>
        <v>52</v>
      </c>
      <c r="S59" s="4">
        <f>[1]отчет!S90</f>
        <v>1</v>
      </c>
      <c r="T59" s="4">
        <f>[1]отчет!T90</f>
        <v>109</v>
      </c>
      <c r="U59" s="4">
        <f>[1]отчет!U90</f>
        <v>1179</v>
      </c>
      <c r="V59" s="4">
        <f>[1]отчет!V90</f>
        <v>74</v>
      </c>
      <c r="W59" s="4">
        <f>[1]отчет!W90</f>
        <v>0</v>
      </c>
      <c r="X59" s="4">
        <f>[1]отчет!X90</f>
        <v>6071</v>
      </c>
      <c r="Y59" s="4">
        <f>[1]отчет!Y90</f>
        <v>4718</v>
      </c>
      <c r="Z59" s="4">
        <f>[1]отчет!Z90</f>
        <v>251</v>
      </c>
      <c r="AA59" s="4">
        <f>[1]отчет!AA90</f>
        <v>1102</v>
      </c>
    </row>
    <row r="60" spans="1:27" s="17" customFormat="1" ht="31.5" x14ac:dyDescent="0.25">
      <c r="A60" s="9" t="s">
        <v>149</v>
      </c>
      <c r="B60" s="8" t="s">
        <v>148</v>
      </c>
      <c r="C60" s="27">
        <v>1129</v>
      </c>
      <c r="D60" s="4">
        <f>[1]отчет!D91</f>
        <v>434</v>
      </c>
      <c r="E60" s="4">
        <f>[1]отчет!E91</f>
        <v>471</v>
      </c>
      <c r="F60" s="4">
        <f>[1]отчет!F91</f>
        <v>273</v>
      </c>
      <c r="G60" s="4">
        <f>[1]отчет!G91</f>
        <v>42</v>
      </c>
      <c r="H60" s="4">
        <f>[1]отчет!H91</f>
        <v>0</v>
      </c>
      <c r="I60" s="4">
        <f>[1]отчет!I91</f>
        <v>0</v>
      </c>
      <c r="J60" s="4">
        <f>[1]отчет!J91</f>
        <v>42</v>
      </c>
      <c r="K60" s="4">
        <f>[1]отчет!K91</f>
        <v>0</v>
      </c>
      <c r="L60" s="4">
        <f>[1]отчет!L91</f>
        <v>0</v>
      </c>
      <c r="M60" s="4">
        <f>[1]отчет!M91</f>
        <v>0</v>
      </c>
      <c r="N60" s="4">
        <f>[1]отчет!N91</f>
        <v>0</v>
      </c>
      <c r="O60" s="4">
        <f>[1]отчет!O91</f>
        <v>0</v>
      </c>
      <c r="P60" s="4">
        <f>[1]отчет!P91</f>
        <v>0</v>
      </c>
      <c r="Q60" s="4">
        <f>[1]отчет!Q91</f>
        <v>0</v>
      </c>
      <c r="R60" s="4">
        <f>[1]отчет!R91</f>
        <v>0</v>
      </c>
      <c r="S60" s="4">
        <f>[1]отчет!S91</f>
        <v>0</v>
      </c>
      <c r="T60" s="4">
        <f>[1]отчет!T91</f>
        <v>0</v>
      </c>
      <c r="U60" s="4">
        <f>[1]отчет!U91</f>
        <v>231</v>
      </c>
      <c r="V60" s="4">
        <f>[1]отчет!V91</f>
        <v>14</v>
      </c>
      <c r="W60" s="4">
        <f>[1]отчет!W91</f>
        <v>0</v>
      </c>
      <c r="X60" s="4">
        <f>[1]отчет!X91</f>
        <v>278</v>
      </c>
      <c r="Y60" s="4">
        <f>[1]отчет!Y91</f>
        <v>222</v>
      </c>
      <c r="Z60" s="4">
        <f>[1]отчет!Z91</f>
        <v>6</v>
      </c>
      <c r="AA60" s="4">
        <f>[1]отчет!AA91</f>
        <v>50</v>
      </c>
    </row>
    <row r="61" spans="1:27" s="17" customFormat="1" ht="33.6" customHeight="1" x14ac:dyDescent="0.25">
      <c r="A61" s="28" t="s">
        <v>147</v>
      </c>
      <c r="B61" s="8" t="s">
        <v>146</v>
      </c>
      <c r="C61" s="27">
        <v>1130</v>
      </c>
      <c r="D61" s="4">
        <f>[1]отчет!D93</f>
        <v>0</v>
      </c>
      <c r="E61" s="4">
        <f>[1]отчет!E93</f>
        <v>0</v>
      </c>
      <c r="F61" s="4">
        <f>[1]отчет!F93</f>
        <v>0</v>
      </c>
      <c r="G61" s="4">
        <f>[1]отчет!G93</f>
        <v>0</v>
      </c>
      <c r="H61" s="4">
        <f>[1]отчет!H93</f>
        <v>0</v>
      </c>
      <c r="I61" s="4">
        <f>[1]отчет!I93</f>
        <v>0</v>
      </c>
      <c r="J61" s="4">
        <f>[1]отчет!J93</f>
        <v>0</v>
      </c>
      <c r="K61" s="4">
        <f>[1]отчет!K93</f>
        <v>0</v>
      </c>
      <c r="L61" s="4">
        <f>[1]отчет!L93</f>
        <v>0</v>
      </c>
      <c r="M61" s="4">
        <f>[1]отчет!M93</f>
        <v>0</v>
      </c>
      <c r="N61" s="4">
        <f>[1]отчет!N93</f>
        <v>0</v>
      </c>
      <c r="O61" s="4">
        <f>[1]отчет!O93</f>
        <v>0</v>
      </c>
      <c r="P61" s="4">
        <f>[1]отчет!P93</f>
        <v>0</v>
      </c>
      <c r="Q61" s="4">
        <f>[1]отчет!Q93</f>
        <v>0</v>
      </c>
      <c r="R61" s="4">
        <f>[1]отчет!R93</f>
        <v>0</v>
      </c>
      <c r="S61" s="4">
        <f>[1]отчет!S93</f>
        <v>0</v>
      </c>
      <c r="T61" s="4">
        <f>[1]отчет!T93</f>
        <v>0</v>
      </c>
      <c r="U61" s="4">
        <f>[1]отчет!U93</f>
        <v>0</v>
      </c>
      <c r="V61" s="4">
        <f>[1]отчет!V93</f>
        <v>0</v>
      </c>
      <c r="W61" s="4">
        <f>[1]отчет!W93</f>
        <v>0</v>
      </c>
      <c r="X61" s="4">
        <f>[1]отчет!X93</f>
        <v>0</v>
      </c>
      <c r="Y61" s="4">
        <f>[1]отчет!Y93</f>
        <v>0</v>
      </c>
      <c r="Z61" s="4">
        <f>[1]отчет!Z93</f>
        <v>0</v>
      </c>
      <c r="AA61" s="4">
        <f>[1]отчет!AA93</f>
        <v>0</v>
      </c>
    </row>
    <row r="62" spans="1:27" s="17" customFormat="1" ht="15.75" x14ac:dyDescent="0.25">
      <c r="A62" s="28" t="s">
        <v>145</v>
      </c>
      <c r="B62" s="8" t="s">
        <v>144</v>
      </c>
      <c r="C62" s="27">
        <v>1132</v>
      </c>
      <c r="D62" s="4">
        <f>[1]отчет!D94</f>
        <v>136</v>
      </c>
      <c r="E62" s="4">
        <f>[1]отчет!E94</f>
        <v>179</v>
      </c>
      <c r="F62" s="4">
        <f>[1]отчет!F94</f>
        <v>127</v>
      </c>
      <c r="G62" s="4">
        <f>[1]отчет!G94</f>
        <v>0</v>
      </c>
      <c r="H62" s="4">
        <f>[1]отчет!H94</f>
        <v>0</v>
      </c>
      <c r="I62" s="4">
        <f>[1]отчет!I94</f>
        <v>0</v>
      </c>
      <c r="J62" s="4">
        <f>[1]отчет!J94</f>
        <v>0</v>
      </c>
      <c r="K62" s="4">
        <f>[1]отчет!K94</f>
        <v>0</v>
      </c>
      <c r="L62" s="4">
        <f>[1]отчет!L94</f>
        <v>0</v>
      </c>
      <c r="M62" s="4">
        <f>[1]отчет!M94</f>
        <v>0</v>
      </c>
      <c r="N62" s="4">
        <f>[1]отчет!N94</f>
        <v>0</v>
      </c>
      <c r="O62" s="4">
        <f>[1]отчет!O94</f>
        <v>0</v>
      </c>
      <c r="P62" s="4">
        <f>[1]отчет!P94</f>
        <v>0</v>
      </c>
      <c r="Q62" s="4">
        <f>[1]отчет!Q94</f>
        <v>0</v>
      </c>
      <c r="R62" s="4">
        <f>[1]отчет!R94</f>
        <v>0</v>
      </c>
      <c r="S62" s="4">
        <f>[1]отчет!S94</f>
        <v>0</v>
      </c>
      <c r="T62" s="4">
        <f>[1]отчет!T94</f>
        <v>0</v>
      </c>
      <c r="U62" s="4">
        <f>[1]отчет!U94</f>
        <v>127</v>
      </c>
      <c r="V62" s="4">
        <f>[1]отчет!V94</f>
        <v>0</v>
      </c>
      <c r="W62" s="4">
        <f>[1]отчет!W94</f>
        <v>0</v>
      </c>
      <c r="X62" s="4">
        <f>[1]отчет!X94</f>
        <v>94</v>
      </c>
      <c r="Y62" s="4">
        <f>[1]отчет!Y94</f>
        <v>78</v>
      </c>
      <c r="Z62" s="4">
        <f>[1]отчет!Z94</f>
        <v>0</v>
      </c>
      <c r="AA62" s="4">
        <f>[1]отчет!AA94</f>
        <v>16</v>
      </c>
    </row>
    <row r="63" spans="1:27" s="17" customFormat="1" ht="67.5" customHeight="1" x14ac:dyDescent="0.25">
      <c r="A63" s="15" t="s">
        <v>143</v>
      </c>
      <c r="B63" s="8" t="s">
        <v>142</v>
      </c>
      <c r="C63" s="27">
        <v>1133</v>
      </c>
      <c r="D63" s="4">
        <f>[1]отчет!D95</f>
        <v>-1524598</v>
      </c>
      <c r="E63" s="4">
        <f>[1]отчет!E95</f>
        <v>1116137</v>
      </c>
      <c r="F63" s="4">
        <f>[1]отчет!F95</f>
        <v>-1752747</v>
      </c>
      <c r="G63" s="4">
        <f>[1]отчет!G95</f>
        <v>-1867089</v>
      </c>
      <c r="H63" s="4">
        <f>[1]отчет!H95</f>
        <v>386779</v>
      </c>
      <c r="I63" s="4">
        <f>[1]отчет!I95</f>
        <v>65969</v>
      </c>
      <c r="J63" s="4">
        <f>[1]отчет!J95</f>
        <v>458262</v>
      </c>
      <c r="K63" s="4">
        <f>[1]отчет!K95</f>
        <v>-2714404</v>
      </c>
      <c r="L63" s="4">
        <f>[1]отчет!L95</f>
        <v>-2714409</v>
      </c>
      <c r="M63" s="4">
        <f>[1]отчет!M95</f>
        <v>0</v>
      </c>
      <c r="N63" s="4">
        <f>[1]отчет!N95</f>
        <v>1605</v>
      </c>
      <c r="O63" s="4">
        <f>[1]отчет!O95</f>
        <v>1502</v>
      </c>
      <c r="P63" s="4">
        <f>[1]отчет!P95</f>
        <v>669</v>
      </c>
      <c r="Q63" s="4">
        <f>[1]отчет!Q95</f>
        <v>47534</v>
      </c>
      <c r="R63" s="4">
        <f>[1]отчет!R95</f>
        <v>31499</v>
      </c>
      <c r="S63" s="4">
        <f>[1]отчет!S95</f>
        <v>16026</v>
      </c>
      <c r="T63" s="4">
        <f>[1]отчет!T95</f>
        <v>9540</v>
      </c>
      <c r="U63" s="4">
        <f>[1]отчет!U95</f>
        <v>57268</v>
      </c>
      <c r="V63" s="4">
        <f>[1]отчет!V95</f>
        <v>10</v>
      </c>
      <c r="W63" s="4">
        <f>[1]отчет!W95</f>
        <v>0</v>
      </c>
      <c r="X63" s="4">
        <f>[1]отчет!X95</f>
        <v>1010350</v>
      </c>
      <c r="Y63" s="4">
        <f>[1]отчет!Y95</f>
        <v>731964</v>
      </c>
      <c r="Z63" s="4">
        <f>[1]отчет!Z95</f>
        <v>94008</v>
      </c>
      <c r="AA63" s="4">
        <f>[1]отчет!AA95</f>
        <v>184378</v>
      </c>
    </row>
    <row r="64" spans="1:27" s="17" customFormat="1" ht="16.149999999999999" customHeight="1" x14ac:dyDescent="0.25">
      <c r="A64" s="9" t="s">
        <v>141</v>
      </c>
      <c r="B64" s="8" t="s">
        <v>140</v>
      </c>
      <c r="C64" s="27">
        <v>1136</v>
      </c>
      <c r="D64" s="4">
        <f>[1]отчет!D96</f>
        <v>958094</v>
      </c>
      <c r="E64" s="4">
        <f>[1]отчет!E96</f>
        <v>1780256</v>
      </c>
      <c r="F64" s="4">
        <f>[1]отчет!F96</f>
        <v>925496</v>
      </c>
      <c r="G64" s="4">
        <f>[1]отчет!G96</f>
        <v>684514</v>
      </c>
      <c r="H64" s="4">
        <f>[1]отчет!H96</f>
        <v>34797</v>
      </c>
      <c r="I64" s="4">
        <f>[1]отчет!I96</f>
        <v>33274</v>
      </c>
      <c r="J64" s="4">
        <f>[1]отчет!J96</f>
        <v>560466</v>
      </c>
      <c r="K64" s="4">
        <f>[1]отчет!K96</f>
        <v>87797</v>
      </c>
      <c r="L64" s="4">
        <f>[1]отчет!L96</f>
        <v>86844</v>
      </c>
      <c r="M64" s="4">
        <f>[1]отчет!M96</f>
        <v>0</v>
      </c>
      <c r="N64" s="4">
        <f>[1]отчет!N96</f>
        <v>1445</v>
      </c>
      <c r="O64" s="4">
        <f>[1]отчет!O96</f>
        <v>1444</v>
      </c>
      <c r="P64" s="4">
        <f>[1]отчет!P96</f>
        <v>9</v>
      </c>
      <c r="Q64" s="4">
        <f>[1]отчет!Q96</f>
        <v>233662</v>
      </c>
      <c r="R64" s="4">
        <f>[1]отчет!R96</f>
        <v>225237</v>
      </c>
      <c r="S64" s="4">
        <f>[1]отчет!S96</f>
        <v>8424</v>
      </c>
      <c r="T64" s="4">
        <f>[1]отчет!T96</f>
        <v>7247</v>
      </c>
      <c r="U64" s="4">
        <f>[1]отчет!U96</f>
        <v>73</v>
      </c>
      <c r="V64" s="4">
        <f>[1]отчет!V96</f>
        <v>0</v>
      </c>
      <c r="W64" s="4">
        <f>[1]отчет!W96</f>
        <v>0</v>
      </c>
      <c r="X64" s="4">
        <f>[1]отчет!X96</f>
        <v>1432062</v>
      </c>
      <c r="Y64" s="4">
        <f>[1]отчет!Y96</f>
        <v>1061288</v>
      </c>
      <c r="Z64" s="4">
        <f>[1]отчет!Z96</f>
        <v>125362</v>
      </c>
      <c r="AA64" s="4">
        <f>[1]отчет!AA96</f>
        <v>245412</v>
      </c>
    </row>
    <row r="65" spans="1:27" s="17" customFormat="1" ht="33.6" customHeight="1" x14ac:dyDescent="0.25">
      <c r="A65" s="9" t="s">
        <v>139</v>
      </c>
      <c r="B65" s="8" t="s">
        <v>138</v>
      </c>
      <c r="C65" s="27">
        <v>1140</v>
      </c>
      <c r="D65" s="4">
        <f>[1]отчет!D97</f>
        <v>18987</v>
      </c>
      <c r="E65" s="4">
        <f>[1]отчет!E97</f>
        <v>14226</v>
      </c>
      <c r="F65" s="4">
        <f>[1]отчет!F97</f>
        <v>13476</v>
      </c>
      <c r="G65" s="4">
        <f>[1]отчет!G97</f>
        <v>7979</v>
      </c>
      <c r="H65" s="4">
        <f>[1]отчет!H97</f>
        <v>107</v>
      </c>
      <c r="I65" s="4">
        <f>[1]отчет!I97</f>
        <v>93</v>
      </c>
      <c r="J65" s="4">
        <f>[1]отчет!J97</f>
        <v>4554</v>
      </c>
      <c r="K65" s="4">
        <f>[1]отчет!K97</f>
        <v>3312</v>
      </c>
      <c r="L65" s="4">
        <f>[1]отчет!L97</f>
        <v>3312</v>
      </c>
      <c r="M65" s="4">
        <f>[1]отчет!M97</f>
        <v>0</v>
      </c>
      <c r="N65" s="4">
        <f>[1]отчет!N97</f>
        <v>0</v>
      </c>
      <c r="O65" s="4">
        <f>[1]отчет!O97</f>
        <v>0</v>
      </c>
      <c r="P65" s="4">
        <f>[1]отчет!P97</f>
        <v>6</v>
      </c>
      <c r="Q65" s="4">
        <f>[1]отчет!Q97</f>
        <v>51</v>
      </c>
      <c r="R65" s="4">
        <f>[1]отчет!R97</f>
        <v>43</v>
      </c>
      <c r="S65" s="4">
        <f>[1]отчет!S97</f>
        <v>7</v>
      </c>
      <c r="T65" s="4">
        <f>[1]отчет!T97</f>
        <v>92</v>
      </c>
      <c r="U65" s="4">
        <f>[1]отчет!U97</f>
        <v>5354</v>
      </c>
      <c r="V65" s="4">
        <f>[1]отчет!V97</f>
        <v>12</v>
      </c>
      <c r="W65" s="4">
        <f>[1]отчет!W97</f>
        <v>0</v>
      </c>
      <c r="X65" s="4">
        <f>[1]отчет!X97</f>
        <v>9268</v>
      </c>
      <c r="Y65" s="4">
        <f>[1]отчет!Y97</f>
        <v>6990</v>
      </c>
      <c r="Z65" s="4">
        <f>[1]отчет!Z97</f>
        <v>645</v>
      </c>
      <c r="AA65" s="4">
        <f>[1]отчет!AA97</f>
        <v>1633</v>
      </c>
    </row>
    <row r="66" spans="1:27" s="17" customFormat="1" ht="31.5" x14ac:dyDescent="0.25">
      <c r="A66" s="9" t="s">
        <v>137</v>
      </c>
      <c r="B66" s="8" t="s">
        <v>136</v>
      </c>
      <c r="C66" s="27">
        <v>1143</v>
      </c>
      <c r="D66" s="4">
        <f>[1]отчет!D98</f>
        <v>-8</v>
      </c>
      <c r="E66" s="4">
        <f>[1]отчет!E98</f>
        <v>0</v>
      </c>
      <c r="F66" s="4">
        <f>[1]отчет!F98</f>
        <v>23</v>
      </c>
      <c r="G66" s="4">
        <f>[1]отчет!G98</f>
        <v>0</v>
      </c>
      <c r="H66" s="4">
        <f>[1]отчет!H98</f>
        <v>0</v>
      </c>
      <c r="I66" s="4">
        <f>[1]отчет!I98</f>
        <v>0</v>
      </c>
      <c r="J66" s="4">
        <f>[1]отчет!J98</f>
        <v>0</v>
      </c>
      <c r="K66" s="4">
        <f>[1]отчет!K98</f>
        <v>0</v>
      </c>
      <c r="L66" s="4">
        <f>[1]отчет!L98</f>
        <v>0</v>
      </c>
      <c r="M66" s="4">
        <f>[1]отчет!M98</f>
        <v>0</v>
      </c>
      <c r="N66" s="4">
        <f>[1]отчет!N98</f>
        <v>0</v>
      </c>
      <c r="O66" s="4">
        <f>[1]отчет!O98</f>
        <v>0</v>
      </c>
      <c r="P66" s="4">
        <f>[1]отчет!P98</f>
        <v>0</v>
      </c>
      <c r="Q66" s="4">
        <f>[1]отчет!Q98</f>
        <v>23</v>
      </c>
      <c r="R66" s="4">
        <f>[1]отчет!R98</f>
        <v>0</v>
      </c>
      <c r="S66" s="4">
        <f>[1]отчет!S98</f>
        <v>23</v>
      </c>
      <c r="T66" s="4">
        <f>[1]отчет!T98</f>
        <v>0</v>
      </c>
      <c r="U66" s="4">
        <f>[1]отчет!U98</f>
        <v>0</v>
      </c>
      <c r="V66" s="4">
        <f>[1]отчет!V98</f>
        <v>0</v>
      </c>
      <c r="W66" s="4">
        <f>[1]отчет!W98</f>
        <v>0</v>
      </c>
      <c r="X66" s="4">
        <f>[1]отчет!X98</f>
        <v>1</v>
      </c>
      <c r="Y66" s="4">
        <f>[1]отчет!Y98</f>
        <v>1</v>
      </c>
      <c r="Z66" s="4">
        <f>[1]отчет!Z98</f>
        <v>0</v>
      </c>
      <c r="AA66" s="4">
        <f>[1]отчет!AA98</f>
        <v>0</v>
      </c>
    </row>
    <row r="67" spans="1:27" s="17" customFormat="1" ht="31.5" x14ac:dyDescent="0.25">
      <c r="A67" s="25" t="s">
        <v>135</v>
      </c>
      <c r="B67" s="8" t="s">
        <v>134</v>
      </c>
      <c r="C67" s="27">
        <v>1145</v>
      </c>
      <c r="D67" s="4">
        <f>[1]отчет!D100</f>
        <v>0</v>
      </c>
      <c r="E67" s="4">
        <f>[1]отчет!E100</f>
        <v>0</v>
      </c>
      <c r="F67" s="4">
        <f>[1]отчет!F100</f>
        <v>0</v>
      </c>
      <c r="G67" s="4">
        <f>[1]отчет!G100</f>
        <v>0</v>
      </c>
      <c r="H67" s="4">
        <f>[1]отчет!H100</f>
        <v>0</v>
      </c>
      <c r="I67" s="4">
        <f>[1]отчет!I100</f>
        <v>0</v>
      </c>
      <c r="J67" s="4">
        <f>[1]отчет!J100</f>
        <v>0</v>
      </c>
      <c r="K67" s="4">
        <f>[1]отчет!K100</f>
        <v>0</v>
      </c>
      <c r="L67" s="4">
        <f>[1]отчет!L100</f>
        <v>0</v>
      </c>
      <c r="M67" s="4">
        <f>[1]отчет!M100</f>
        <v>0</v>
      </c>
      <c r="N67" s="4">
        <f>[1]отчет!N100</f>
        <v>0</v>
      </c>
      <c r="O67" s="4">
        <f>[1]отчет!O100</f>
        <v>0</v>
      </c>
      <c r="P67" s="4">
        <f>[1]отчет!P100</f>
        <v>0</v>
      </c>
      <c r="Q67" s="4">
        <f>[1]отчет!Q100</f>
        <v>0</v>
      </c>
      <c r="R67" s="4">
        <f>[1]отчет!R100</f>
        <v>0</v>
      </c>
      <c r="S67" s="4">
        <f>[1]отчет!S100</f>
        <v>0</v>
      </c>
      <c r="T67" s="4">
        <f>[1]отчет!T100</f>
        <v>0</v>
      </c>
      <c r="U67" s="4">
        <f>[1]отчет!U100</f>
        <v>0</v>
      </c>
      <c r="V67" s="4">
        <f>[1]отчет!V100</f>
        <v>0</v>
      </c>
      <c r="W67" s="4">
        <f>[1]отчет!W100</f>
        <v>0</v>
      </c>
      <c r="X67" s="4">
        <f>[1]отчет!X100</f>
        <v>0</v>
      </c>
      <c r="Y67" s="4">
        <f>[1]отчет!Y100</f>
        <v>0</v>
      </c>
      <c r="Z67" s="4">
        <f>[1]отчет!Z100</f>
        <v>0</v>
      </c>
      <c r="AA67" s="4">
        <f>[1]отчет!AA100</f>
        <v>0</v>
      </c>
    </row>
    <row r="68" spans="1:27" s="17" customFormat="1" ht="15.75" x14ac:dyDescent="0.25">
      <c r="A68" s="25" t="s">
        <v>133</v>
      </c>
      <c r="B68" s="8" t="s">
        <v>132</v>
      </c>
      <c r="C68" s="27">
        <v>1150</v>
      </c>
      <c r="D68" s="4">
        <f>[1]отчет!D101</f>
        <v>-8</v>
      </c>
      <c r="E68" s="4">
        <f>[1]отчет!E101</f>
        <v>0</v>
      </c>
      <c r="F68" s="4">
        <f>[1]отчет!F101</f>
        <v>23</v>
      </c>
      <c r="G68" s="4">
        <f>[1]отчет!G101</f>
        <v>0</v>
      </c>
      <c r="H68" s="4">
        <f>[1]отчет!H101</f>
        <v>0</v>
      </c>
      <c r="I68" s="4">
        <f>[1]отчет!I101</f>
        <v>0</v>
      </c>
      <c r="J68" s="4">
        <f>[1]отчет!J101</f>
        <v>0</v>
      </c>
      <c r="K68" s="4">
        <f>[1]отчет!K101</f>
        <v>0</v>
      </c>
      <c r="L68" s="4">
        <f>[1]отчет!L101</f>
        <v>0</v>
      </c>
      <c r="M68" s="4">
        <f>[1]отчет!M101</f>
        <v>0</v>
      </c>
      <c r="N68" s="4">
        <f>[1]отчет!N101</f>
        <v>0</v>
      </c>
      <c r="O68" s="4">
        <f>[1]отчет!O101</f>
        <v>0</v>
      </c>
      <c r="P68" s="4">
        <f>[1]отчет!P101</f>
        <v>0</v>
      </c>
      <c r="Q68" s="4">
        <f>[1]отчет!Q101</f>
        <v>23</v>
      </c>
      <c r="R68" s="4">
        <f>[1]отчет!R101</f>
        <v>0</v>
      </c>
      <c r="S68" s="4">
        <f>[1]отчет!S101</f>
        <v>23</v>
      </c>
      <c r="T68" s="4">
        <f>[1]отчет!T101</f>
        <v>0</v>
      </c>
      <c r="U68" s="4">
        <f>[1]отчет!U101</f>
        <v>0</v>
      </c>
      <c r="V68" s="4">
        <f>[1]отчет!V101</f>
        <v>0</v>
      </c>
      <c r="W68" s="4">
        <f>[1]отчет!W101</f>
        <v>0</v>
      </c>
      <c r="X68" s="4">
        <f>[1]отчет!X101</f>
        <v>1</v>
      </c>
      <c r="Y68" s="4">
        <f>[1]отчет!Y101</f>
        <v>1</v>
      </c>
      <c r="Z68" s="4">
        <f>[1]отчет!Z101</f>
        <v>0</v>
      </c>
      <c r="AA68" s="4">
        <f>[1]отчет!AA101</f>
        <v>0</v>
      </c>
    </row>
    <row r="69" spans="1:27" s="17" customFormat="1" ht="63.6" customHeight="1" x14ac:dyDescent="0.25">
      <c r="A69" s="9" t="s">
        <v>131</v>
      </c>
      <c r="B69" s="8" t="s">
        <v>130</v>
      </c>
      <c r="C69" s="27">
        <v>1155</v>
      </c>
      <c r="D69" s="4">
        <f>[1]отчет!D103</f>
        <v>315512</v>
      </c>
      <c r="E69" s="4">
        <f>[1]отчет!E103</f>
        <v>70194</v>
      </c>
      <c r="F69" s="4">
        <f>[1]отчет!F103</f>
        <v>311048</v>
      </c>
      <c r="G69" s="4">
        <f>[1]отчет!G103</f>
        <v>306691</v>
      </c>
      <c r="H69" s="4">
        <f>[1]отчет!H103</f>
        <v>102784</v>
      </c>
      <c r="I69" s="4">
        <f>[1]отчет!I103</f>
        <v>15722</v>
      </c>
      <c r="J69" s="4">
        <f>[1]отчет!J103</f>
        <v>29262</v>
      </c>
      <c r="K69" s="4">
        <f>[1]отчет!K103</f>
        <v>174604</v>
      </c>
      <c r="L69" s="4">
        <f>[1]отчет!L103</f>
        <v>174090</v>
      </c>
      <c r="M69" s="4">
        <f>[1]отчет!M103</f>
        <v>0</v>
      </c>
      <c r="N69" s="4">
        <f>[1]отчет!N103</f>
        <v>0</v>
      </c>
      <c r="O69" s="4">
        <f>[1]отчет!O103</f>
        <v>0</v>
      </c>
      <c r="P69" s="4">
        <f>[1]отчет!P103</f>
        <v>41</v>
      </c>
      <c r="Q69" s="4">
        <f>[1]отчет!Q103</f>
        <v>3037</v>
      </c>
      <c r="R69" s="4">
        <f>[1]отчет!R103</f>
        <v>2559</v>
      </c>
      <c r="S69" s="4">
        <f>[1]отчет!S103</f>
        <v>478</v>
      </c>
      <c r="T69" s="4">
        <f>[1]отчет!T103</f>
        <v>371</v>
      </c>
      <c r="U69" s="4">
        <f>[1]отчет!U103</f>
        <v>949</v>
      </c>
      <c r="V69" s="4">
        <f>[1]отчет!V103</f>
        <v>2</v>
      </c>
      <c r="W69" s="4">
        <f>[1]отчет!W103</f>
        <v>0</v>
      </c>
      <c r="X69" s="4">
        <f>[1]отчет!X103</f>
        <v>54645</v>
      </c>
      <c r="Y69" s="4">
        <f>[1]отчет!Y103</f>
        <v>40295</v>
      </c>
      <c r="Z69" s="4">
        <f>[1]отчет!Z103</f>
        <v>4764</v>
      </c>
      <c r="AA69" s="4">
        <f>[1]отчет!AA103</f>
        <v>9586</v>
      </c>
    </row>
    <row r="70" spans="1:27" s="17" customFormat="1" ht="53.25" customHeight="1" x14ac:dyDescent="0.25">
      <c r="A70" s="9" t="s">
        <v>129</v>
      </c>
      <c r="B70" s="8" t="s">
        <v>128</v>
      </c>
      <c r="C70" s="27">
        <v>1162</v>
      </c>
      <c r="D70" s="4">
        <f>[1]отчет!D111</f>
        <v>5421</v>
      </c>
      <c r="E70" s="4">
        <f>[1]отчет!E111</f>
        <v>15018</v>
      </c>
      <c r="F70" s="4">
        <f>[1]отчет!F111</f>
        <v>6869</v>
      </c>
      <c r="G70" s="4">
        <f>[1]отчет!G111</f>
        <v>6744</v>
      </c>
      <c r="H70" s="4">
        <f>[1]отчет!H111</f>
        <v>0</v>
      </c>
      <c r="I70" s="4">
        <f>[1]отчет!I111</f>
        <v>0</v>
      </c>
      <c r="J70" s="4">
        <f>[1]отчет!J111</f>
        <v>6318</v>
      </c>
      <c r="K70" s="4">
        <f>[1]отчет!K111</f>
        <v>422</v>
      </c>
      <c r="L70" s="4">
        <f>[1]отчет!L111</f>
        <v>422</v>
      </c>
      <c r="M70" s="4">
        <f>[1]отчет!M111</f>
        <v>0</v>
      </c>
      <c r="N70" s="4">
        <f>[1]отчет!N111</f>
        <v>0</v>
      </c>
      <c r="O70" s="4">
        <f>[1]отчет!O111</f>
        <v>0</v>
      </c>
      <c r="P70" s="4">
        <f>[1]отчет!P111</f>
        <v>4</v>
      </c>
      <c r="Q70" s="4">
        <f>[1]отчет!Q111</f>
        <v>125</v>
      </c>
      <c r="R70" s="4">
        <f>[1]отчет!R111</f>
        <v>117</v>
      </c>
      <c r="S70" s="4">
        <f>[1]отчет!S111</f>
        <v>8</v>
      </c>
      <c r="T70" s="4">
        <f>[1]отчет!T111</f>
        <v>0</v>
      </c>
      <c r="U70" s="4">
        <f>[1]отчет!U111</f>
        <v>0</v>
      </c>
      <c r="V70" s="4">
        <f>[1]отчет!V111</f>
        <v>0</v>
      </c>
      <c r="W70" s="4">
        <f>[1]отчет!W111</f>
        <v>0</v>
      </c>
      <c r="X70" s="4">
        <f>[1]отчет!X111</f>
        <v>8608</v>
      </c>
      <c r="Y70" s="4">
        <f>[1]отчет!Y111</f>
        <v>6366</v>
      </c>
      <c r="Z70" s="4">
        <f>[1]отчет!Z111</f>
        <v>790</v>
      </c>
      <c r="AA70" s="4">
        <f>[1]отчет!AA111</f>
        <v>1452</v>
      </c>
    </row>
    <row r="71" spans="1:27" s="17" customFormat="1" ht="31.5" x14ac:dyDescent="0.25">
      <c r="A71" s="9" t="s">
        <v>127</v>
      </c>
      <c r="B71" s="8" t="s">
        <v>126</v>
      </c>
      <c r="C71" s="27">
        <v>1165</v>
      </c>
      <c r="D71" s="4">
        <f>[1]отчет!D115</f>
        <v>34328</v>
      </c>
      <c r="E71" s="4">
        <f>[1]отчет!E115</f>
        <v>19118</v>
      </c>
      <c r="F71" s="4">
        <f>[1]отчет!F115</f>
        <v>27019</v>
      </c>
      <c r="G71" s="4">
        <f>[1]отчет!G115</f>
        <v>24124</v>
      </c>
      <c r="H71" s="4">
        <f>[1]отчет!H115</f>
        <v>2313</v>
      </c>
      <c r="I71" s="4">
        <f>[1]отчет!I115</f>
        <v>347</v>
      </c>
      <c r="J71" s="4">
        <f>[1]отчет!J115</f>
        <v>7411</v>
      </c>
      <c r="K71" s="4">
        <f>[1]отчет!K115</f>
        <v>14367</v>
      </c>
      <c r="L71" s="4">
        <f>[1]отчет!L115</f>
        <v>14367</v>
      </c>
      <c r="M71" s="4">
        <f>[1]отчет!M115</f>
        <v>0</v>
      </c>
      <c r="N71" s="4">
        <f>[1]отчет!N115</f>
        <v>0</v>
      </c>
      <c r="O71" s="4">
        <f>[1]отчет!O115</f>
        <v>0</v>
      </c>
      <c r="P71" s="4">
        <f>[1]отчет!P115</f>
        <v>33</v>
      </c>
      <c r="Q71" s="4">
        <f>[1]отчет!Q115</f>
        <v>95</v>
      </c>
      <c r="R71" s="4">
        <f>[1]отчет!R115</f>
        <v>64</v>
      </c>
      <c r="S71" s="4">
        <f>[1]отчет!S115</f>
        <v>29</v>
      </c>
      <c r="T71" s="4">
        <f>[1]отчет!T115</f>
        <v>53</v>
      </c>
      <c r="U71" s="4">
        <f>[1]отчет!U115</f>
        <v>2747</v>
      </c>
      <c r="V71" s="4">
        <f>[1]отчет!V115</f>
        <v>27</v>
      </c>
      <c r="W71" s="4">
        <f>[1]отчет!W115</f>
        <v>0</v>
      </c>
      <c r="X71" s="4">
        <f>[1]отчет!X115</f>
        <v>13311</v>
      </c>
      <c r="Y71" s="4">
        <f>[1]отчет!Y115</f>
        <v>9740</v>
      </c>
      <c r="Z71" s="4">
        <f>[1]отчет!Z115</f>
        <v>1013</v>
      </c>
      <c r="AA71" s="4">
        <f>[1]отчет!AA115</f>
        <v>2558</v>
      </c>
    </row>
    <row r="72" spans="1:27" s="17" customFormat="1" ht="31.5" x14ac:dyDescent="0.25">
      <c r="A72" s="9" t="s">
        <v>125</v>
      </c>
      <c r="B72" s="6" t="s">
        <v>124</v>
      </c>
      <c r="C72" s="5">
        <v>1168</v>
      </c>
      <c r="D72" s="4">
        <f>[1]отчет!D119</f>
        <v>168437</v>
      </c>
      <c r="E72" s="4">
        <f>[1]отчет!E119</f>
        <v>107313</v>
      </c>
      <c r="F72" s="4">
        <f>[1]отчет!F119</f>
        <v>160345</v>
      </c>
      <c r="G72" s="4">
        <f>[1]отчет!G119</f>
        <v>134614</v>
      </c>
      <c r="H72" s="4">
        <f>[1]отчет!H119</f>
        <v>16358</v>
      </c>
      <c r="I72" s="4">
        <f>[1]отчет!I119</f>
        <v>986</v>
      </c>
      <c r="J72" s="4">
        <f>[1]отчет!J119</f>
        <v>38909</v>
      </c>
      <c r="K72" s="4">
        <f>[1]отчет!K119</f>
        <v>76922</v>
      </c>
      <c r="L72" s="4">
        <f>[1]отчет!L119</f>
        <v>76922</v>
      </c>
      <c r="M72" s="4">
        <f>[1]отчет!M119</f>
        <v>0</v>
      </c>
      <c r="N72" s="4">
        <f>[1]отчет!N119</f>
        <v>2363</v>
      </c>
      <c r="O72" s="4">
        <f>[1]отчет!O119</f>
        <v>2363</v>
      </c>
      <c r="P72" s="4">
        <f>[1]отчет!P119</f>
        <v>62</v>
      </c>
      <c r="Q72" s="4">
        <f>[1]отчет!Q119</f>
        <v>16620</v>
      </c>
      <c r="R72" s="4">
        <f>[1]отчет!R119</f>
        <v>14804</v>
      </c>
      <c r="S72" s="4">
        <f>[1]отчет!S119</f>
        <v>1816</v>
      </c>
      <c r="T72" s="4">
        <f>[1]отчет!T119</f>
        <v>2364</v>
      </c>
      <c r="U72" s="4">
        <f>[1]отчет!U119</f>
        <v>6747</v>
      </c>
      <c r="V72" s="4">
        <f>[1]отчет!V119</f>
        <v>44</v>
      </c>
      <c r="W72" s="4">
        <f>[1]отчет!W119</f>
        <v>0</v>
      </c>
      <c r="X72" s="4">
        <f>[1]отчет!X119</f>
        <v>80617</v>
      </c>
      <c r="Y72" s="4">
        <f>[1]отчет!Y119</f>
        <v>59650</v>
      </c>
      <c r="Z72" s="4">
        <f>[1]отчет!Z119</f>
        <v>6394</v>
      </c>
      <c r="AA72" s="4">
        <f>[1]отчет!AA119</f>
        <v>14573</v>
      </c>
    </row>
    <row r="73" spans="1:27" s="17" customFormat="1" ht="48.6" customHeight="1" x14ac:dyDescent="0.25">
      <c r="A73" s="9" t="s">
        <v>123</v>
      </c>
      <c r="B73" s="6" t="s">
        <v>122</v>
      </c>
      <c r="C73" s="5">
        <v>1177</v>
      </c>
      <c r="D73" s="4">
        <f>[1]отчет!D129</f>
        <v>223779</v>
      </c>
      <c r="E73" s="4">
        <f>[1]отчет!E129</f>
        <v>65811</v>
      </c>
      <c r="F73" s="4">
        <f>[1]отчет!F129</f>
        <v>212291</v>
      </c>
      <c r="G73" s="4">
        <f>[1]отчет!G129</f>
        <v>205871</v>
      </c>
      <c r="H73" s="4">
        <f>[1]отчет!H129</f>
        <v>127573</v>
      </c>
      <c r="I73" s="4">
        <f>[1]отчет!I129</f>
        <v>19563</v>
      </c>
      <c r="J73" s="4">
        <f>[1]отчет!J129</f>
        <v>19397</v>
      </c>
      <c r="K73" s="4">
        <f>[1]отчет!K129</f>
        <v>58876</v>
      </c>
      <c r="L73" s="4">
        <f>[1]отчет!L129</f>
        <v>58876</v>
      </c>
      <c r="M73" s="4">
        <f>[1]отчет!M129</f>
        <v>0</v>
      </c>
      <c r="N73" s="4">
        <f>[1]отчет!N129</f>
        <v>0</v>
      </c>
      <c r="O73" s="4">
        <f>[1]отчет!O129</f>
        <v>0</v>
      </c>
      <c r="P73" s="4">
        <f>[1]отчет!P129</f>
        <v>25</v>
      </c>
      <c r="Q73" s="4">
        <f>[1]отчет!Q129</f>
        <v>463</v>
      </c>
      <c r="R73" s="4">
        <f>[1]отчет!R129</f>
        <v>98</v>
      </c>
      <c r="S73" s="4">
        <f>[1]отчет!S129</f>
        <v>365</v>
      </c>
      <c r="T73" s="4">
        <f>[1]отчет!T129</f>
        <v>274</v>
      </c>
      <c r="U73" s="4">
        <f>[1]отчет!U129</f>
        <v>5683</v>
      </c>
      <c r="V73" s="4">
        <f>[1]отчет!V129</f>
        <v>138</v>
      </c>
      <c r="W73" s="4">
        <f>[1]отчет!W129</f>
        <v>0</v>
      </c>
      <c r="X73" s="4">
        <f>[1]отчет!X129</f>
        <v>44724</v>
      </c>
      <c r="Y73" s="4">
        <f>[1]отчет!Y129</f>
        <v>33410</v>
      </c>
      <c r="Z73" s="4">
        <f>[1]отчет!Z129</f>
        <v>3438</v>
      </c>
      <c r="AA73" s="4">
        <f>[1]отчет!AA129</f>
        <v>7876</v>
      </c>
    </row>
    <row r="74" spans="1:27" s="17" customFormat="1" ht="51" customHeight="1" x14ac:dyDescent="0.25">
      <c r="A74" s="15" t="s">
        <v>121</v>
      </c>
      <c r="B74" s="6" t="s">
        <v>120</v>
      </c>
      <c r="C74" s="5">
        <v>1178</v>
      </c>
      <c r="D74" s="4">
        <f>[1]отчет!D131</f>
        <v>3427</v>
      </c>
      <c r="E74" s="4">
        <f>[1]отчет!E131</f>
        <v>5934</v>
      </c>
      <c r="F74" s="4">
        <f>[1]отчет!F131</f>
        <v>2085</v>
      </c>
      <c r="G74" s="4">
        <f>[1]отчет!G131</f>
        <v>1917</v>
      </c>
      <c r="H74" s="4">
        <f>[1]отчет!H131</f>
        <v>26</v>
      </c>
      <c r="I74" s="4">
        <f>[1]отчет!I131</f>
        <v>0</v>
      </c>
      <c r="J74" s="4">
        <f>[1]отчет!J131</f>
        <v>1891</v>
      </c>
      <c r="K74" s="4">
        <f>[1]отчет!K131</f>
        <v>0</v>
      </c>
      <c r="L74" s="4">
        <f>[1]отчет!L131</f>
        <v>0</v>
      </c>
      <c r="M74" s="4">
        <f>[1]отчет!M131</f>
        <v>0</v>
      </c>
      <c r="N74" s="4">
        <f>[1]отчет!N131</f>
        <v>0</v>
      </c>
      <c r="O74" s="4">
        <f>[1]отчет!O131</f>
        <v>0</v>
      </c>
      <c r="P74" s="4">
        <f>[1]отчет!P131</f>
        <v>0</v>
      </c>
      <c r="Q74" s="4">
        <f>[1]отчет!Q131</f>
        <v>23</v>
      </c>
      <c r="R74" s="4">
        <f>[1]отчет!R131</f>
        <v>0</v>
      </c>
      <c r="S74" s="4">
        <f>[1]отчет!S131</f>
        <v>23</v>
      </c>
      <c r="T74" s="4">
        <f>[1]отчет!T131</f>
        <v>32</v>
      </c>
      <c r="U74" s="4">
        <f>[1]отчет!U131</f>
        <v>113</v>
      </c>
      <c r="V74" s="4">
        <f>[1]отчет!V131</f>
        <v>0</v>
      </c>
      <c r="W74" s="4">
        <f>[1]отчет!W131</f>
        <v>0</v>
      </c>
      <c r="X74" s="4">
        <f>[1]отчет!X131</f>
        <v>3920</v>
      </c>
      <c r="Y74" s="4">
        <f>[1]отчет!Y131</f>
        <v>2888</v>
      </c>
      <c r="Z74" s="4">
        <f>[1]отчет!Z131</f>
        <v>357</v>
      </c>
      <c r="AA74" s="4">
        <f>[1]отчет!AA131</f>
        <v>675</v>
      </c>
    </row>
    <row r="75" spans="1:27" s="17" customFormat="1" ht="51.6" customHeight="1" x14ac:dyDescent="0.25">
      <c r="A75" s="11" t="s">
        <v>119</v>
      </c>
      <c r="B75" s="6" t="s">
        <v>118</v>
      </c>
      <c r="C75" s="5">
        <v>1179</v>
      </c>
      <c r="D75" s="4">
        <f>[1]отчет!D133</f>
        <v>-20</v>
      </c>
      <c r="E75" s="4">
        <f>[1]отчет!E133</f>
        <v>0</v>
      </c>
      <c r="F75" s="4">
        <f>[1]отчет!F133</f>
        <v>-14</v>
      </c>
      <c r="G75" s="4">
        <f>[1]отчет!G133</f>
        <v>-14</v>
      </c>
      <c r="H75" s="4">
        <f>[1]отчет!H133</f>
        <v>-14</v>
      </c>
      <c r="I75" s="4">
        <f>[1]отчет!I133</f>
        <v>0</v>
      </c>
      <c r="J75" s="4">
        <f>[1]отчет!J133</f>
        <v>0</v>
      </c>
      <c r="K75" s="4">
        <f>[1]отчет!K133</f>
        <v>0</v>
      </c>
      <c r="L75" s="4">
        <f>[1]отчет!L133</f>
        <v>0</v>
      </c>
      <c r="M75" s="4">
        <f>[1]отчет!M133</f>
        <v>0</v>
      </c>
      <c r="N75" s="4">
        <f>[1]отчет!N133</f>
        <v>0</v>
      </c>
      <c r="O75" s="4">
        <f>[1]отчет!O133</f>
        <v>0</v>
      </c>
      <c r="P75" s="4">
        <f>[1]отчет!P133</f>
        <v>0</v>
      </c>
      <c r="Q75" s="4">
        <f>[1]отчет!Q133</f>
        <v>0</v>
      </c>
      <c r="R75" s="4">
        <f>[1]отчет!R133</f>
        <v>0</v>
      </c>
      <c r="S75" s="4">
        <f>[1]отчет!S133</f>
        <v>0</v>
      </c>
      <c r="T75" s="4">
        <f>[1]отчет!T133</f>
        <v>0</v>
      </c>
      <c r="U75" s="4">
        <f>[1]отчет!U133</f>
        <v>0</v>
      </c>
      <c r="V75" s="4">
        <f>[1]отчет!V133</f>
        <v>0</v>
      </c>
      <c r="W75" s="4">
        <f>[1]отчет!W133</f>
        <v>0</v>
      </c>
      <c r="X75" s="4">
        <f>[1]отчет!X133</f>
        <v>0</v>
      </c>
      <c r="Y75" s="4">
        <f>[1]отчет!Y133</f>
        <v>0</v>
      </c>
      <c r="Z75" s="4">
        <f>[1]отчет!Z133</f>
        <v>0</v>
      </c>
      <c r="AA75" s="4">
        <f>[1]отчет!AA133</f>
        <v>0</v>
      </c>
    </row>
    <row r="76" spans="1:27" s="17" customFormat="1" ht="47.25" x14ac:dyDescent="0.25">
      <c r="A76" s="11" t="s">
        <v>117</v>
      </c>
      <c r="B76" s="6" t="s">
        <v>116</v>
      </c>
      <c r="C76" s="5">
        <v>1180</v>
      </c>
      <c r="D76" s="4">
        <f>[1]отчет!D135</f>
        <v>0</v>
      </c>
      <c r="E76" s="4">
        <f>[1]отчет!E135</f>
        <v>0</v>
      </c>
      <c r="F76" s="4">
        <f>[1]отчет!F135</f>
        <v>0</v>
      </c>
      <c r="G76" s="4">
        <f>[1]отчет!G135</f>
        <v>0</v>
      </c>
      <c r="H76" s="4">
        <f>[1]отчет!H135</f>
        <v>0</v>
      </c>
      <c r="I76" s="4">
        <f>[1]отчет!I135</f>
        <v>0</v>
      </c>
      <c r="J76" s="4">
        <f>[1]отчет!J135</f>
        <v>0</v>
      </c>
      <c r="K76" s="4">
        <f>[1]отчет!K135</f>
        <v>0</v>
      </c>
      <c r="L76" s="4">
        <f>[1]отчет!L135</f>
        <v>0</v>
      </c>
      <c r="M76" s="4">
        <f>[1]отчет!M135</f>
        <v>0</v>
      </c>
      <c r="N76" s="4">
        <f>[1]отчет!N135</f>
        <v>0</v>
      </c>
      <c r="O76" s="4">
        <f>[1]отчет!O135</f>
        <v>0</v>
      </c>
      <c r="P76" s="4">
        <f>[1]отчет!P135</f>
        <v>0</v>
      </c>
      <c r="Q76" s="4">
        <f>[1]отчет!Q135</f>
        <v>0</v>
      </c>
      <c r="R76" s="4">
        <f>[1]отчет!R135</f>
        <v>0</v>
      </c>
      <c r="S76" s="4">
        <f>[1]отчет!S135</f>
        <v>0</v>
      </c>
      <c r="T76" s="4">
        <f>[1]отчет!T135</f>
        <v>0</v>
      </c>
      <c r="U76" s="4">
        <f>[1]отчет!U135</f>
        <v>0</v>
      </c>
      <c r="V76" s="4">
        <f>[1]отчет!V135</f>
        <v>0</v>
      </c>
      <c r="W76" s="4">
        <f>[1]отчет!W135</f>
        <v>0</v>
      </c>
      <c r="X76" s="4">
        <f>[1]отчет!X135</f>
        <v>0</v>
      </c>
      <c r="Y76" s="4">
        <f>[1]отчет!Y135</f>
        <v>0</v>
      </c>
      <c r="Z76" s="4">
        <f>[1]отчет!Z135</f>
        <v>0</v>
      </c>
      <c r="AA76" s="4">
        <f>[1]отчет!AA135</f>
        <v>0</v>
      </c>
    </row>
    <row r="77" spans="1:27" s="17" customFormat="1" ht="31.9" customHeight="1" x14ac:dyDescent="0.25">
      <c r="A77" s="11" t="s">
        <v>115</v>
      </c>
      <c r="B77" s="6" t="s">
        <v>114</v>
      </c>
      <c r="C77" s="5">
        <v>1181</v>
      </c>
      <c r="D77" s="4">
        <f>[1]отчет!D136</f>
        <v>0</v>
      </c>
      <c r="E77" s="4">
        <f>[1]отчет!E136</f>
        <v>0</v>
      </c>
      <c r="F77" s="4">
        <f>[1]отчет!F136</f>
        <v>0</v>
      </c>
      <c r="G77" s="4">
        <f>[1]отчет!G136</f>
        <v>0</v>
      </c>
      <c r="H77" s="4">
        <f>[1]отчет!H136</f>
        <v>0</v>
      </c>
      <c r="I77" s="4">
        <f>[1]отчет!I136</f>
        <v>0</v>
      </c>
      <c r="J77" s="4">
        <f>[1]отчет!J136</f>
        <v>0</v>
      </c>
      <c r="K77" s="4">
        <f>[1]отчет!K136</f>
        <v>0</v>
      </c>
      <c r="L77" s="4">
        <f>[1]отчет!L136</f>
        <v>0</v>
      </c>
      <c r="M77" s="4">
        <f>[1]отчет!M136</f>
        <v>0</v>
      </c>
      <c r="N77" s="4">
        <f>[1]отчет!N136</f>
        <v>0</v>
      </c>
      <c r="O77" s="4">
        <f>[1]отчет!O136</f>
        <v>0</v>
      </c>
      <c r="P77" s="4">
        <f>[1]отчет!P136</f>
        <v>0</v>
      </c>
      <c r="Q77" s="4">
        <f>[1]отчет!Q136</f>
        <v>0</v>
      </c>
      <c r="R77" s="4">
        <f>[1]отчет!R136</f>
        <v>0</v>
      </c>
      <c r="S77" s="4">
        <f>[1]отчет!S136</f>
        <v>0</v>
      </c>
      <c r="T77" s="4">
        <f>[1]отчет!T136</f>
        <v>0</v>
      </c>
      <c r="U77" s="4">
        <f>[1]отчет!U136</f>
        <v>0</v>
      </c>
      <c r="V77" s="4">
        <f>[1]отчет!V136</f>
        <v>0</v>
      </c>
      <c r="W77" s="4">
        <f>[1]отчет!W136</f>
        <v>0</v>
      </c>
      <c r="X77" s="4">
        <f>[1]отчет!X136</f>
        <v>0</v>
      </c>
      <c r="Y77" s="4">
        <f>[1]отчет!Y136</f>
        <v>0</v>
      </c>
      <c r="Z77" s="4">
        <f>[1]отчет!Z136</f>
        <v>0</v>
      </c>
      <c r="AA77" s="4">
        <f>[1]отчет!AA136</f>
        <v>0</v>
      </c>
    </row>
    <row r="78" spans="1:27" s="17" customFormat="1" ht="31.5" x14ac:dyDescent="0.25">
      <c r="A78" s="11" t="s">
        <v>113</v>
      </c>
      <c r="B78" s="6" t="s">
        <v>112</v>
      </c>
      <c r="C78" s="5">
        <v>1182</v>
      </c>
      <c r="D78" s="4">
        <f>[1]отчет!D137</f>
        <v>0</v>
      </c>
      <c r="E78" s="4">
        <f>[1]отчет!E137</f>
        <v>0</v>
      </c>
      <c r="F78" s="4">
        <f>[1]отчет!F137</f>
        <v>0</v>
      </c>
      <c r="G78" s="4">
        <f>[1]отчет!G137</f>
        <v>0</v>
      </c>
      <c r="H78" s="4">
        <f>[1]отчет!H137</f>
        <v>0</v>
      </c>
      <c r="I78" s="4">
        <f>[1]отчет!I137</f>
        <v>0</v>
      </c>
      <c r="J78" s="4">
        <f>[1]отчет!J137</f>
        <v>0</v>
      </c>
      <c r="K78" s="4">
        <f>[1]отчет!K137</f>
        <v>0</v>
      </c>
      <c r="L78" s="4">
        <f>[1]отчет!L137</f>
        <v>0</v>
      </c>
      <c r="M78" s="4">
        <f>[1]отчет!M137</f>
        <v>0</v>
      </c>
      <c r="N78" s="4">
        <f>[1]отчет!N137</f>
        <v>0</v>
      </c>
      <c r="O78" s="4">
        <f>[1]отчет!O137</f>
        <v>0</v>
      </c>
      <c r="P78" s="4">
        <f>[1]отчет!P137</f>
        <v>0</v>
      </c>
      <c r="Q78" s="4">
        <f>[1]отчет!Q137</f>
        <v>0</v>
      </c>
      <c r="R78" s="4">
        <f>[1]отчет!R137</f>
        <v>0</v>
      </c>
      <c r="S78" s="4">
        <f>[1]отчет!S137</f>
        <v>0</v>
      </c>
      <c r="T78" s="4">
        <f>[1]отчет!T137</f>
        <v>0</v>
      </c>
      <c r="U78" s="4">
        <f>[1]отчет!U137</f>
        <v>0</v>
      </c>
      <c r="V78" s="4">
        <f>[1]отчет!V137</f>
        <v>0</v>
      </c>
      <c r="W78" s="4">
        <f>[1]отчет!W137</f>
        <v>0</v>
      </c>
      <c r="X78" s="4">
        <f>[1]отчет!X137</f>
        <v>0</v>
      </c>
      <c r="Y78" s="4">
        <f>[1]отчет!Y137</f>
        <v>0</v>
      </c>
      <c r="Z78" s="4">
        <f>[1]отчет!Z137</f>
        <v>0</v>
      </c>
      <c r="AA78" s="4">
        <f>[1]отчет!AA137</f>
        <v>0</v>
      </c>
    </row>
    <row r="79" spans="1:27" s="17" customFormat="1" ht="31.5" x14ac:dyDescent="0.25">
      <c r="A79" s="11" t="s">
        <v>111</v>
      </c>
      <c r="B79" s="6" t="s">
        <v>110</v>
      </c>
      <c r="C79" s="5">
        <v>1185</v>
      </c>
      <c r="D79" s="4">
        <f>[1]отчет!D138</f>
        <v>812</v>
      </c>
      <c r="E79" s="4">
        <f>[1]отчет!E138</f>
        <v>190</v>
      </c>
      <c r="F79" s="4">
        <f>[1]отчет!F138</f>
        <v>286</v>
      </c>
      <c r="G79" s="4">
        <f>[1]отчет!G138</f>
        <v>141</v>
      </c>
      <c r="H79" s="4">
        <f>[1]отчет!H138</f>
        <v>40</v>
      </c>
      <c r="I79" s="4">
        <f>[1]отчет!I138</f>
        <v>0</v>
      </c>
      <c r="J79" s="4">
        <f>[1]отчет!J138</f>
        <v>101</v>
      </c>
      <c r="K79" s="4">
        <f>[1]отчет!K138</f>
        <v>0</v>
      </c>
      <c r="L79" s="4">
        <f>[1]отчет!L138</f>
        <v>0</v>
      </c>
      <c r="M79" s="4">
        <f>[1]отчет!M138</f>
        <v>0</v>
      </c>
      <c r="N79" s="4">
        <f>[1]отчет!N138</f>
        <v>0</v>
      </c>
      <c r="O79" s="4">
        <f>[1]отчет!O138</f>
        <v>0</v>
      </c>
      <c r="P79" s="4">
        <f>[1]отчет!P138</f>
        <v>0</v>
      </c>
      <c r="Q79" s="4">
        <f>[1]отчет!Q138</f>
        <v>5</v>
      </c>
      <c r="R79" s="4">
        <f>[1]отчет!R138</f>
        <v>0</v>
      </c>
      <c r="S79" s="4">
        <f>[1]отчет!S138</f>
        <v>5</v>
      </c>
      <c r="T79" s="4">
        <f>[1]отчет!T138</f>
        <v>32</v>
      </c>
      <c r="U79" s="4">
        <f>[1]отчет!U138</f>
        <v>108</v>
      </c>
      <c r="V79" s="4">
        <f>[1]отчет!V138</f>
        <v>0</v>
      </c>
      <c r="W79" s="4">
        <f>[1]отчет!W138</f>
        <v>0</v>
      </c>
      <c r="X79" s="4">
        <f>[1]отчет!X138</f>
        <v>70</v>
      </c>
      <c r="Y79" s="4">
        <f>[1]отчет!Y138</f>
        <v>52</v>
      </c>
      <c r="Z79" s="4">
        <f>[1]отчет!Z138</f>
        <v>4</v>
      </c>
      <c r="AA79" s="4">
        <f>[1]отчет!AA138</f>
        <v>14</v>
      </c>
    </row>
    <row r="80" spans="1:27" s="17" customFormat="1" ht="47.25" x14ac:dyDescent="0.25">
      <c r="A80" s="26" t="s">
        <v>109</v>
      </c>
      <c r="B80" s="6" t="s">
        <v>108</v>
      </c>
      <c r="C80" s="5">
        <v>1190</v>
      </c>
      <c r="D80" s="4">
        <f>[1]отчет!D139</f>
        <v>2630</v>
      </c>
      <c r="E80" s="4">
        <f>[1]отчет!E139</f>
        <v>5707</v>
      </c>
      <c r="F80" s="4">
        <f>[1]отчет!F139</f>
        <v>1808</v>
      </c>
      <c r="G80" s="4">
        <f>[1]отчет!G139</f>
        <v>1790</v>
      </c>
      <c r="H80" s="4">
        <f>[1]отчет!H139</f>
        <v>0</v>
      </c>
      <c r="I80" s="4">
        <f>[1]отчет!I139</f>
        <v>0</v>
      </c>
      <c r="J80" s="4">
        <f>[1]отчет!J139</f>
        <v>1790</v>
      </c>
      <c r="K80" s="4">
        <f>[1]отчет!K139</f>
        <v>0</v>
      </c>
      <c r="L80" s="4">
        <f>[1]отчет!L139</f>
        <v>0</v>
      </c>
      <c r="M80" s="4">
        <f>[1]отчет!M139</f>
        <v>0</v>
      </c>
      <c r="N80" s="4">
        <f>[1]отчет!N139</f>
        <v>0</v>
      </c>
      <c r="O80" s="4">
        <f>[1]отчет!O139</f>
        <v>0</v>
      </c>
      <c r="P80" s="4">
        <f>[1]отчет!P139</f>
        <v>0</v>
      </c>
      <c r="Q80" s="4">
        <f>[1]отчет!Q139</f>
        <v>18</v>
      </c>
      <c r="R80" s="4">
        <f>[1]отчет!R139</f>
        <v>0</v>
      </c>
      <c r="S80" s="4">
        <f>[1]отчет!S139</f>
        <v>18</v>
      </c>
      <c r="T80" s="4">
        <f>[1]отчет!T139</f>
        <v>0</v>
      </c>
      <c r="U80" s="4">
        <f>[1]отчет!U139</f>
        <v>0</v>
      </c>
      <c r="V80" s="4">
        <f>[1]отчет!V139</f>
        <v>0</v>
      </c>
      <c r="W80" s="4">
        <f>[1]отчет!W139</f>
        <v>0</v>
      </c>
      <c r="X80" s="4">
        <f>[1]отчет!X139</f>
        <v>3814</v>
      </c>
      <c r="Y80" s="4">
        <f>[1]отчет!Y139</f>
        <v>2807</v>
      </c>
      <c r="Z80" s="4">
        <f>[1]отчет!Z139</f>
        <v>353</v>
      </c>
      <c r="AA80" s="4">
        <f>[1]отчет!AA139</f>
        <v>654</v>
      </c>
    </row>
    <row r="81" spans="1:27" s="17" customFormat="1" ht="31.5" x14ac:dyDescent="0.25">
      <c r="A81" s="26" t="s">
        <v>107</v>
      </c>
      <c r="B81" s="6" t="s">
        <v>106</v>
      </c>
      <c r="C81" s="5">
        <v>1195</v>
      </c>
      <c r="D81" s="4">
        <f>[1]отчет!D141</f>
        <v>0</v>
      </c>
      <c r="E81" s="4">
        <f>[1]отчет!E141</f>
        <v>0</v>
      </c>
      <c r="F81" s="4">
        <f>[1]отчет!F141</f>
        <v>0</v>
      </c>
      <c r="G81" s="4">
        <f>[1]отчет!G141</f>
        <v>0</v>
      </c>
      <c r="H81" s="4">
        <f>[1]отчет!H141</f>
        <v>0</v>
      </c>
      <c r="I81" s="4">
        <f>[1]отчет!I141</f>
        <v>0</v>
      </c>
      <c r="J81" s="4">
        <f>[1]отчет!J141</f>
        <v>0</v>
      </c>
      <c r="K81" s="4">
        <f>[1]отчет!K141</f>
        <v>0</v>
      </c>
      <c r="L81" s="4">
        <f>[1]отчет!L141</f>
        <v>0</v>
      </c>
      <c r="M81" s="4">
        <f>[1]отчет!M141</f>
        <v>0</v>
      </c>
      <c r="N81" s="4">
        <f>[1]отчет!N141</f>
        <v>0</v>
      </c>
      <c r="O81" s="4">
        <f>[1]отчет!O141</f>
        <v>0</v>
      </c>
      <c r="P81" s="4">
        <f>[1]отчет!P141</f>
        <v>0</v>
      </c>
      <c r="Q81" s="4">
        <f>[1]отчет!Q141</f>
        <v>0</v>
      </c>
      <c r="R81" s="4">
        <f>[1]отчет!R141</f>
        <v>0</v>
      </c>
      <c r="S81" s="4">
        <f>[1]отчет!S141</f>
        <v>0</v>
      </c>
      <c r="T81" s="4">
        <f>[1]отчет!T141</f>
        <v>0</v>
      </c>
      <c r="U81" s="4">
        <f>[1]отчет!U141</f>
        <v>0</v>
      </c>
      <c r="V81" s="4">
        <f>[1]отчет!V141</f>
        <v>0</v>
      </c>
      <c r="W81" s="4">
        <f>[1]отчет!W141</f>
        <v>0</v>
      </c>
      <c r="X81" s="4">
        <f>[1]отчет!X141</f>
        <v>0</v>
      </c>
      <c r="Y81" s="4">
        <f>[1]отчет!Y141</f>
        <v>0</v>
      </c>
      <c r="Z81" s="4">
        <f>[1]отчет!Z141</f>
        <v>0</v>
      </c>
      <c r="AA81" s="4">
        <f>[1]отчет!AA141</f>
        <v>0</v>
      </c>
    </row>
    <row r="82" spans="1:27" s="17" customFormat="1" ht="31.5" x14ac:dyDescent="0.25">
      <c r="A82" s="11" t="s">
        <v>105</v>
      </c>
      <c r="B82" s="6" t="s">
        <v>104</v>
      </c>
      <c r="C82" s="5">
        <v>1200</v>
      </c>
      <c r="D82" s="4">
        <f>[1]отчет!D142</f>
        <v>5</v>
      </c>
      <c r="E82" s="4">
        <f>[1]отчет!E142</f>
        <v>37</v>
      </c>
      <c r="F82" s="4">
        <f>[1]отчет!F142</f>
        <v>5</v>
      </c>
      <c r="G82" s="4">
        <f>[1]отчет!G142</f>
        <v>0</v>
      </c>
      <c r="H82" s="4">
        <f>[1]отчет!H142</f>
        <v>0</v>
      </c>
      <c r="I82" s="4">
        <f>[1]отчет!I142</f>
        <v>0</v>
      </c>
      <c r="J82" s="4">
        <f>[1]отчет!J142</f>
        <v>0</v>
      </c>
      <c r="K82" s="4">
        <f>[1]отчет!K142</f>
        <v>0</v>
      </c>
      <c r="L82" s="4">
        <f>[1]отчет!L142</f>
        <v>0</v>
      </c>
      <c r="M82" s="4">
        <f>[1]отчет!M142</f>
        <v>0</v>
      </c>
      <c r="N82" s="4">
        <f>[1]отчет!N142</f>
        <v>0</v>
      </c>
      <c r="O82" s="4">
        <f>[1]отчет!O142</f>
        <v>0</v>
      </c>
      <c r="P82" s="4">
        <f>[1]отчет!P142</f>
        <v>0</v>
      </c>
      <c r="Q82" s="4">
        <f>[1]отчет!Q142</f>
        <v>0</v>
      </c>
      <c r="R82" s="4">
        <f>[1]отчет!R142</f>
        <v>0</v>
      </c>
      <c r="S82" s="4">
        <f>[1]отчет!S142</f>
        <v>0</v>
      </c>
      <c r="T82" s="4">
        <f>[1]отчет!T142</f>
        <v>0</v>
      </c>
      <c r="U82" s="4">
        <f>[1]отчет!U142</f>
        <v>5</v>
      </c>
      <c r="V82" s="4">
        <f>[1]отчет!V142</f>
        <v>0</v>
      </c>
      <c r="W82" s="4">
        <f>[1]отчет!W142</f>
        <v>0</v>
      </c>
      <c r="X82" s="4">
        <f>[1]отчет!X142</f>
        <v>36</v>
      </c>
      <c r="Y82" s="4">
        <f>[1]отчет!Y142</f>
        <v>29</v>
      </c>
      <c r="Z82" s="4">
        <f>[1]отчет!Z142</f>
        <v>0</v>
      </c>
      <c r="AA82" s="4">
        <f>[1]отчет!AA142</f>
        <v>7</v>
      </c>
    </row>
    <row r="83" spans="1:27" s="17" customFormat="1" ht="31.5" x14ac:dyDescent="0.25">
      <c r="A83" s="11" t="s">
        <v>103</v>
      </c>
      <c r="B83" s="6" t="s">
        <v>102</v>
      </c>
      <c r="C83" s="5">
        <v>1201</v>
      </c>
      <c r="D83" s="4">
        <f>[1]отчет!D144</f>
        <v>0</v>
      </c>
      <c r="E83" s="4">
        <f>[1]отчет!E144</f>
        <v>0</v>
      </c>
      <c r="F83" s="4">
        <f>[1]отчет!F144</f>
        <v>0</v>
      </c>
      <c r="G83" s="4">
        <f>[1]отчет!G144</f>
        <v>0</v>
      </c>
      <c r="H83" s="4">
        <f>[1]отчет!H144</f>
        <v>0</v>
      </c>
      <c r="I83" s="4">
        <f>[1]отчет!I144</f>
        <v>0</v>
      </c>
      <c r="J83" s="4">
        <f>[1]отчет!J144</f>
        <v>0</v>
      </c>
      <c r="K83" s="4">
        <f>[1]отчет!K144</f>
        <v>0</v>
      </c>
      <c r="L83" s="4">
        <f>[1]отчет!L144</f>
        <v>0</v>
      </c>
      <c r="M83" s="4">
        <f>[1]отчет!M144</f>
        <v>0</v>
      </c>
      <c r="N83" s="4">
        <f>[1]отчет!N144</f>
        <v>0</v>
      </c>
      <c r="O83" s="4">
        <f>[1]отчет!O144</f>
        <v>0</v>
      </c>
      <c r="P83" s="4">
        <f>[1]отчет!P144</f>
        <v>0</v>
      </c>
      <c r="Q83" s="4">
        <f>[1]отчет!Q144</f>
        <v>0</v>
      </c>
      <c r="R83" s="4">
        <f>[1]отчет!R144</f>
        <v>0</v>
      </c>
      <c r="S83" s="4">
        <f>[1]отчет!S144</f>
        <v>0</v>
      </c>
      <c r="T83" s="4">
        <f>[1]отчет!T144</f>
        <v>0</v>
      </c>
      <c r="U83" s="4">
        <f>[1]отчет!U144</f>
        <v>0</v>
      </c>
      <c r="V83" s="4">
        <f>[1]отчет!V144</f>
        <v>0</v>
      </c>
      <c r="W83" s="4">
        <f>[1]отчет!W144</f>
        <v>0</v>
      </c>
      <c r="X83" s="4">
        <f>[1]отчет!X144</f>
        <v>0</v>
      </c>
      <c r="Y83" s="4">
        <f>[1]отчет!Y144</f>
        <v>0</v>
      </c>
      <c r="Z83" s="4">
        <f>[1]отчет!Z144</f>
        <v>0</v>
      </c>
      <c r="AA83" s="4">
        <f>[1]отчет!AA144</f>
        <v>0</v>
      </c>
    </row>
    <row r="84" spans="1:27" s="17" customFormat="1" ht="42" customHeight="1" x14ac:dyDescent="0.25">
      <c r="A84" s="9" t="s">
        <v>101</v>
      </c>
      <c r="B84" s="6" t="s">
        <v>100</v>
      </c>
      <c r="C84" s="5">
        <v>1211</v>
      </c>
      <c r="D84" s="4">
        <f>[1]отчет!D155</f>
        <v>6553</v>
      </c>
      <c r="E84" s="4">
        <f>[1]отчет!E155</f>
        <v>3706</v>
      </c>
      <c r="F84" s="4">
        <f>[1]отчет!F155</f>
        <v>5542</v>
      </c>
      <c r="G84" s="4">
        <f>[1]отчет!G155</f>
        <v>2363</v>
      </c>
      <c r="H84" s="4">
        <f>[1]отчет!H155</f>
        <v>0</v>
      </c>
      <c r="I84" s="4">
        <f>[1]отчет!I155</f>
        <v>0</v>
      </c>
      <c r="J84" s="4">
        <f>[1]отчет!J155</f>
        <v>2345</v>
      </c>
      <c r="K84" s="4">
        <f>[1]отчет!K155</f>
        <v>0</v>
      </c>
      <c r="L84" s="4">
        <f>[1]отчет!L155</f>
        <v>0</v>
      </c>
      <c r="M84" s="4">
        <f>[1]отчет!M155</f>
        <v>0</v>
      </c>
      <c r="N84" s="4">
        <f>[1]отчет!N155</f>
        <v>0</v>
      </c>
      <c r="O84" s="4">
        <f>[1]отчет!O155</f>
        <v>0</v>
      </c>
      <c r="P84" s="4">
        <f>[1]отчет!P155</f>
        <v>18</v>
      </c>
      <c r="Q84" s="4">
        <f>[1]отчет!Q155</f>
        <v>1</v>
      </c>
      <c r="R84" s="4">
        <f>[1]отчет!R155</f>
        <v>0</v>
      </c>
      <c r="S84" s="4">
        <f>[1]отчет!S155</f>
        <v>1</v>
      </c>
      <c r="T84" s="4">
        <f>[1]отчет!T155</f>
        <v>0</v>
      </c>
      <c r="U84" s="4">
        <f>[1]отчет!U155</f>
        <v>3178</v>
      </c>
      <c r="V84" s="4">
        <f>[1]отчет!V155</f>
        <v>0</v>
      </c>
      <c r="W84" s="4">
        <f>[1]отчет!W155</f>
        <v>0</v>
      </c>
      <c r="X84" s="4">
        <f>[1]отчет!X155</f>
        <v>2494</v>
      </c>
      <c r="Y84" s="4">
        <f>[1]отчет!Y155</f>
        <v>1834</v>
      </c>
      <c r="Z84" s="4">
        <f>[1]отчет!Z155</f>
        <v>199</v>
      </c>
      <c r="AA84" s="4">
        <f>[1]отчет!AA155</f>
        <v>461</v>
      </c>
    </row>
    <row r="85" spans="1:27" s="17" customFormat="1" ht="16.5" customHeight="1" x14ac:dyDescent="0.25">
      <c r="A85" s="9" t="s">
        <v>99</v>
      </c>
      <c r="B85" s="6" t="s">
        <v>98</v>
      </c>
      <c r="C85" s="5">
        <v>1220</v>
      </c>
      <c r="D85" s="4">
        <f>[1]отчет!D165</f>
        <v>8705</v>
      </c>
      <c r="E85" s="4">
        <f>[1]отчет!E165</f>
        <v>4766</v>
      </c>
      <c r="F85" s="4">
        <f>[1]отчет!F165</f>
        <v>8059</v>
      </c>
      <c r="G85" s="4">
        <f>[1]отчет!G165</f>
        <v>7315</v>
      </c>
      <c r="H85" s="4">
        <f>[1]отчет!H165</f>
        <v>1308</v>
      </c>
      <c r="I85" s="4">
        <f>[1]отчет!I165</f>
        <v>179</v>
      </c>
      <c r="J85" s="4">
        <f>[1]отчет!J165</f>
        <v>1772</v>
      </c>
      <c r="K85" s="4">
        <f>[1]отчет!K165</f>
        <v>4235</v>
      </c>
      <c r="L85" s="4">
        <f>[1]отчет!L165</f>
        <v>4235</v>
      </c>
      <c r="M85" s="4">
        <f>[1]отчет!M165</f>
        <v>0</v>
      </c>
      <c r="N85" s="4">
        <f>[1]отчет!N165</f>
        <v>0</v>
      </c>
      <c r="O85" s="4">
        <f>[1]отчет!O165</f>
        <v>0</v>
      </c>
      <c r="P85" s="4">
        <f>[1]отчет!P165</f>
        <v>0</v>
      </c>
      <c r="Q85" s="4">
        <f>[1]отчет!Q165</f>
        <v>146</v>
      </c>
      <c r="R85" s="4">
        <f>[1]отчет!R165</f>
        <v>91</v>
      </c>
      <c r="S85" s="4">
        <f>[1]отчет!S165</f>
        <v>54</v>
      </c>
      <c r="T85" s="4">
        <f>[1]отчет!T165</f>
        <v>45</v>
      </c>
      <c r="U85" s="4">
        <f>[1]отчет!U165</f>
        <v>553</v>
      </c>
      <c r="V85" s="4">
        <f>[1]отчет!V165</f>
        <v>0</v>
      </c>
      <c r="W85" s="4">
        <f>[1]отчет!W165</f>
        <v>0</v>
      </c>
      <c r="X85" s="4">
        <f>[1]отчет!X165</f>
        <v>3151</v>
      </c>
      <c r="Y85" s="4">
        <f>[1]отчет!Y165</f>
        <v>2321</v>
      </c>
      <c r="Z85" s="4">
        <f>[1]отчет!Z165</f>
        <v>254</v>
      </c>
      <c r="AA85" s="4">
        <f>[1]отчет!AA165</f>
        <v>576</v>
      </c>
    </row>
    <row r="86" spans="1:27" s="17" customFormat="1" ht="30" customHeight="1" x14ac:dyDescent="0.25">
      <c r="A86" s="9" t="s">
        <v>97</v>
      </c>
      <c r="B86" s="6" t="s">
        <v>96</v>
      </c>
      <c r="C86" s="5">
        <v>1227</v>
      </c>
      <c r="D86" s="4">
        <f>[1]отчет!D173</f>
        <v>166224</v>
      </c>
      <c r="E86" s="4">
        <f>[1]отчет!E173</f>
        <v>130388</v>
      </c>
      <c r="F86" s="4">
        <f>[1]отчет!F173</f>
        <v>154616</v>
      </c>
      <c r="G86" s="4">
        <f>[1]отчет!G173</f>
        <v>148098</v>
      </c>
      <c r="H86" s="4">
        <f>[1]отчет!H173</f>
        <v>12357</v>
      </c>
      <c r="I86" s="4">
        <f>[1]отчет!I173</f>
        <v>1951</v>
      </c>
      <c r="J86" s="4">
        <f>[1]отчет!J173</f>
        <v>51843</v>
      </c>
      <c r="K86" s="4">
        <f>[1]отчет!K173</f>
        <v>83898</v>
      </c>
      <c r="L86" s="4">
        <f>[1]отчет!L173</f>
        <v>83867</v>
      </c>
      <c r="M86" s="4">
        <f>[1]отчет!M173</f>
        <v>0</v>
      </c>
      <c r="N86" s="4">
        <f>[1]отчет!N173</f>
        <v>0</v>
      </c>
      <c r="O86" s="4">
        <f>[1]отчет!O173</f>
        <v>0</v>
      </c>
      <c r="P86" s="4">
        <f>[1]отчет!P173</f>
        <v>0</v>
      </c>
      <c r="Q86" s="4">
        <f>[1]отчет!Q173</f>
        <v>3845</v>
      </c>
      <c r="R86" s="4">
        <f>[1]отчет!R173</f>
        <v>3575</v>
      </c>
      <c r="S86" s="4">
        <f>[1]отчет!S173</f>
        <v>270</v>
      </c>
      <c r="T86" s="4">
        <f>[1]отчет!T173</f>
        <v>264</v>
      </c>
      <c r="U86" s="4">
        <f>[1]отчет!U173</f>
        <v>2409</v>
      </c>
      <c r="V86" s="4">
        <f>[1]отчет!V173</f>
        <v>0</v>
      </c>
      <c r="W86" s="4">
        <f>[1]отчет!W173</f>
        <v>0</v>
      </c>
      <c r="X86" s="4">
        <f>[1]отчет!X173</f>
        <v>91177</v>
      </c>
      <c r="Y86" s="4">
        <f>[1]отчет!Y173</f>
        <v>72989</v>
      </c>
      <c r="Z86" s="4">
        <f>[1]отчет!Z173</f>
        <v>4574</v>
      </c>
      <c r="AA86" s="4">
        <f>[1]отчет!AA173</f>
        <v>13614</v>
      </c>
    </row>
    <row r="87" spans="1:27" s="17" customFormat="1" ht="30.75" customHeight="1" x14ac:dyDescent="0.25">
      <c r="A87" s="9" t="s">
        <v>95</v>
      </c>
      <c r="B87" s="6" t="s">
        <v>94</v>
      </c>
      <c r="C87" s="5">
        <v>1233</v>
      </c>
      <c r="D87" s="4">
        <f>[1]отчет!D180</f>
        <v>8062</v>
      </c>
      <c r="E87" s="4">
        <f>[1]отчет!E180</f>
        <v>5058</v>
      </c>
      <c r="F87" s="4">
        <f>[1]отчет!F180</f>
        <v>7236</v>
      </c>
      <c r="G87" s="4">
        <f>[1]отчет!G180</f>
        <v>6704</v>
      </c>
      <c r="H87" s="4">
        <f>[1]отчет!H180</f>
        <v>394</v>
      </c>
      <c r="I87" s="4">
        <f>[1]отчет!I180</f>
        <v>0</v>
      </c>
      <c r="J87" s="4">
        <f>[1]отчет!J180</f>
        <v>1917</v>
      </c>
      <c r="K87" s="4">
        <f>[1]отчет!K180</f>
        <v>4393</v>
      </c>
      <c r="L87" s="4">
        <f>[1]отчет!L180</f>
        <v>4393</v>
      </c>
      <c r="M87" s="4">
        <f>[1]отчет!M180</f>
        <v>0</v>
      </c>
      <c r="N87" s="4">
        <f>[1]отчет!N180</f>
        <v>0</v>
      </c>
      <c r="O87" s="4">
        <f>[1]отчет!O180</f>
        <v>0</v>
      </c>
      <c r="P87" s="4">
        <f>[1]отчет!P180</f>
        <v>0</v>
      </c>
      <c r="Q87" s="4">
        <f>[1]отчет!Q180</f>
        <v>130</v>
      </c>
      <c r="R87" s="4">
        <f>[1]отчет!R180</f>
        <v>114</v>
      </c>
      <c r="S87" s="4">
        <f>[1]отчет!S180</f>
        <v>16</v>
      </c>
      <c r="T87" s="4">
        <f>[1]отчет!T180</f>
        <v>81</v>
      </c>
      <c r="U87" s="4">
        <f>[1]отчет!U180</f>
        <v>321</v>
      </c>
      <c r="V87" s="4">
        <f>[1]отчет!V180</f>
        <v>0</v>
      </c>
      <c r="W87" s="4">
        <f>[1]отчет!W180</f>
        <v>0</v>
      </c>
      <c r="X87" s="4">
        <f>[1]отчет!X180</f>
        <v>3915</v>
      </c>
      <c r="Y87" s="4">
        <f>[1]отчет!Y180</f>
        <v>2883</v>
      </c>
      <c r="Z87" s="4">
        <f>[1]отчет!Z180</f>
        <v>337</v>
      </c>
      <c r="AA87" s="4">
        <f>[1]отчет!AA180</f>
        <v>695</v>
      </c>
    </row>
    <row r="88" spans="1:27" s="17" customFormat="1" ht="41.25" customHeight="1" x14ac:dyDescent="0.25">
      <c r="A88" s="9" t="s">
        <v>93</v>
      </c>
      <c r="B88" s="6" t="s">
        <v>92</v>
      </c>
      <c r="C88" s="5">
        <v>1237</v>
      </c>
      <c r="D88" s="4">
        <f>[1]отчет!D185</f>
        <v>-2619078</v>
      </c>
      <c r="E88" s="4">
        <f>[1]отчет!E185</f>
        <v>7004749</v>
      </c>
      <c r="F88" s="4">
        <f>[1]отчет!F185</f>
        <v>-302848</v>
      </c>
      <c r="G88" s="4">
        <f>[1]отчет!G185</f>
        <v>-530043</v>
      </c>
      <c r="H88" s="4">
        <f>[1]отчет!H185</f>
        <v>1461577</v>
      </c>
      <c r="I88" s="4">
        <f>[1]отчет!I185</f>
        <v>221687</v>
      </c>
      <c r="J88" s="4">
        <f>[1]отчет!J185</f>
        <v>2316648</v>
      </c>
      <c r="K88" s="4">
        <f>[1]отчет!K185</f>
        <v>-4308307</v>
      </c>
      <c r="L88" s="4">
        <f>[1]отчет!L185</f>
        <v>-4325606</v>
      </c>
      <c r="M88" s="4">
        <f>[1]отчет!M185</f>
        <v>0</v>
      </c>
      <c r="N88" s="4">
        <f>[1]отчет!N185</f>
        <v>1</v>
      </c>
      <c r="O88" s="4">
        <f>[1]отчет!O185</f>
        <v>0</v>
      </c>
      <c r="P88" s="4">
        <f>[1]отчет!P185</f>
        <v>38</v>
      </c>
      <c r="Q88" s="4">
        <f>[1]отчет!Q185</f>
        <v>209321</v>
      </c>
      <c r="R88" s="4">
        <f>[1]отчет!R185</f>
        <v>200330</v>
      </c>
      <c r="S88" s="4">
        <f>[1]отчет!S185</f>
        <v>8991</v>
      </c>
      <c r="T88" s="4">
        <f>[1]отчет!T185</f>
        <v>12136</v>
      </c>
      <c r="U88" s="4">
        <f>[1]отчет!U185</f>
        <v>5738</v>
      </c>
      <c r="V88" s="4">
        <f>[1]отчет!V185</f>
        <v>0</v>
      </c>
      <c r="W88" s="4">
        <f>[1]отчет!W185</f>
        <v>0</v>
      </c>
      <c r="X88" s="4">
        <f>[1]отчет!X185</f>
        <v>5595400</v>
      </c>
      <c r="Y88" s="4">
        <f>[1]отчет!Y185</f>
        <v>4228465</v>
      </c>
      <c r="Z88" s="4">
        <f>[1]отчет!Z185</f>
        <v>461090</v>
      </c>
      <c r="AA88" s="4">
        <f>[1]отчет!AA185</f>
        <v>905845</v>
      </c>
    </row>
    <row r="89" spans="1:27" s="17" customFormat="1" ht="31.5" x14ac:dyDescent="0.25">
      <c r="A89" s="25" t="s">
        <v>91</v>
      </c>
      <c r="B89" s="6" t="s">
        <v>90</v>
      </c>
      <c r="C89" s="5">
        <v>1238</v>
      </c>
      <c r="D89" s="4">
        <f>[1]отчет!D187</f>
        <v>-2710993</v>
      </c>
      <c r="E89" s="4">
        <f>[1]отчет!E187</f>
        <v>6954460</v>
      </c>
      <c r="F89" s="4">
        <f>[1]отчет!F187</f>
        <v>-377909</v>
      </c>
      <c r="G89" s="4">
        <f>[1]отчет!G187</f>
        <v>-603125</v>
      </c>
      <c r="H89" s="4">
        <f>[1]отчет!H187</f>
        <v>1451849</v>
      </c>
      <c r="I89" s="4">
        <f>[1]отчет!I187</f>
        <v>219641</v>
      </c>
      <c r="J89" s="4">
        <f>[1]отчет!J187</f>
        <v>2297638</v>
      </c>
      <c r="K89" s="4">
        <f>[1]отчет!K187</f>
        <v>-4352645</v>
      </c>
      <c r="L89" s="4">
        <f>[1]отчет!L187</f>
        <v>-4369944</v>
      </c>
      <c r="M89" s="4">
        <f>[1]отчет!M187</f>
        <v>0</v>
      </c>
      <c r="N89" s="4">
        <f>[1]отчет!N187</f>
        <v>1</v>
      </c>
      <c r="O89" s="4">
        <f>[1]отчет!O187</f>
        <v>0</v>
      </c>
      <c r="P89" s="4">
        <f>[1]отчет!P187</f>
        <v>32</v>
      </c>
      <c r="Q89" s="4">
        <f>[1]отчет!Q187</f>
        <v>207972</v>
      </c>
      <c r="R89" s="4">
        <f>[1]отчет!R187</f>
        <v>199154</v>
      </c>
      <c r="S89" s="4">
        <f>[1]отчет!S187</f>
        <v>8818</v>
      </c>
      <c r="T89" s="4">
        <f>[1]отчет!T187</f>
        <v>11703</v>
      </c>
      <c r="U89" s="4">
        <f>[1]отчет!U187</f>
        <v>5541</v>
      </c>
      <c r="V89" s="4">
        <f>[1]отчет!V187</f>
        <v>0</v>
      </c>
      <c r="W89" s="4">
        <f>[1]отчет!W187</f>
        <v>0</v>
      </c>
      <c r="X89" s="4">
        <f>[1]отчет!X187</f>
        <v>5556907</v>
      </c>
      <c r="Y89" s="4">
        <f>[1]отчет!Y187</f>
        <v>4199706</v>
      </c>
      <c r="Z89" s="4">
        <f>[1]отчет!Z187</f>
        <v>457899</v>
      </c>
      <c r="AA89" s="4">
        <f>[1]отчет!AA187</f>
        <v>899302</v>
      </c>
    </row>
    <row r="90" spans="1:27" s="17" customFormat="1" ht="47.25" x14ac:dyDescent="0.25">
      <c r="A90" s="9" t="s">
        <v>89</v>
      </c>
      <c r="B90" s="6" t="s">
        <v>88</v>
      </c>
      <c r="C90" s="5">
        <v>1240</v>
      </c>
      <c r="D90" s="4">
        <f>[1]отчет!D189</f>
        <v>87977</v>
      </c>
      <c r="E90" s="4">
        <f>[1]отчет!E189</f>
        <v>49874</v>
      </c>
      <c r="F90" s="4">
        <f>[1]отчет!F189</f>
        <v>72392</v>
      </c>
      <c r="G90" s="4">
        <f>[1]отчет!G189</f>
        <v>70659</v>
      </c>
      <c r="H90" s="4">
        <f>[1]отчет!H189</f>
        <v>9481</v>
      </c>
      <c r="I90" s="4">
        <f>[1]отчет!I189</f>
        <v>2045</v>
      </c>
      <c r="J90" s="4">
        <f>[1]отчет!J189</f>
        <v>16839</v>
      </c>
      <c r="K90" s="4">
        <f>[1]отчет!K189</f>
        <v>44333</v>
      </c>
      <c r="L90" s="4">
        <f>[1]отчет!L189</f>
        <v>44333</v>
      </c>
      <c r="M90" s="4">
        <f>[1]отчет!M189</f>
        <v>0</v>
      </c>
      <c r="N90" s="4">
        <f>[1]отчет!N189</f>
        <v>0</v>
      </c>
      <c r="O90" s="4">
        <f>[1]отчет!O189</f>
        <v>0</v>
      </c>
      <c r="P90" s="4">
        <f>[1]отчет!P189</f>
        <v>6</v>
      </c>
      <c r="Q90" s="4">
        <f>[1]отчет!Q189</f>
        <v>1300</v>
      </c>
      <c r="R90" s="4">
        <f>[1]отчет!R189</f>
        <v>1176</v>
      </c>
      <c r="S90" s="4">
        <f>[1]отчет!S189</f>
        <v>123</v>
      </c>
      <c r="T90" s="4">
        <f>[1]отчет!T189</f>
        <v>433</v>
      </c>
      <c r="U90" s="4">
        <f>[1]отчет!U189</f>
        <v>0</v>
      </c>
      <c r="V90" s="4">
        <f>[1]отчет!V189</f>
        <v>0</v>
      </c>
      <c r="W90" s="4">
        <f>[1]отчет!W189</f>
        <v>0</v>
      </c>
      <c r="X90" s="4">
        <f>[1]отчет!X189</f>
        <v>38287</v>
      </c>
      <c r="Y90" s="4">
        <f>[1]отчет!Y189</f>
        <v>28589</v>
      </c>
      <c r="Z90" s="4">
        <f>[1]отчет!Z189</f>
        <v>3186</v>
      </c>
      <c r="AA90" s="4">
        <f>[1]отчет!AA189</f>
        <v>6512</v>
      </c>
    </row>
    <row r="91" spans="1:27" s="17" customFormat="1" ht="15.75" x14ac:dyDescent="0.25">
      <c r="A91" s="9" t="s">
        <v>87</v>
      </c>
      <c r="B91" s="6" t="s">
        <v>86</v>
      </c>
      <c r="C91" s="5">
        <v>1243</v>
      </c>
      <c r="D91" s="4">
        <f>[1]отчет!D192</f>
        <v>6013781</v>
      </c>
      <c r="E91" s="4">
        <f>[1]отчет!E192</f>
        <v>2380103</v>
      </c>
      <c r="F91" s="4">
        <f>[1]отчет!F192</f>
        <v>6037602</v>
      </c>
      <c r="G91" s="4">
        <f>[1]отчет!G192</f>
        <v>5873222</v>
      </c>
      <c r="H91" s="4">
        <f>[1]отчет!H192</f>
        <v>394100</v>
      </c>
      <c r="I91" s="4">
        <f>[1]отчет!I192</f>
        <v>73390</v>
      </c>
      <c r="J91" s="4">
        <f>[1]отчет!J192</f>
        <v>787990</v>
      </c>
      <c r="K91" s="4">
        <f>[1]отчет!K192</f>
        <v>4690877</v>
      </c>
      <c r="L91" s="4">
        <f>[1]отчет!L192</f>
        <v>4684087</v>
      </c>
      <c r="M91" s="4">
        <f>[1]отчет!M192</f>
        <v>0</v>
      </c>
      <c r="N91" s="4">
        <f>[1]отчет!N192</f>
        <v>0</v>
      </c>
      <c r="O91" s="4">
        <f>[1]отчет!O192</f>
        <v>0</v>
      </c>
      <c r="P91" s="4">
        <f>[1]отчет!P192</f>
        <v>255</v>
      </c>
      <c r="Q91" s="4">
        <f>[1]отчет!Q192</f>
        <v>108512</v>
      </c>
      <c r="R91" s="4">
        <f>[1]отчет!R192</f>
        <v>105650</v>
      </c>
      <c r="S91" s="4">
        <f>[1]отчет!S192</f>
        <v>2861</v>
      </c>
      <c r="T91" s="4">
        <f>[1]отчет!T192</f>
        <v>6152</v>
      </c>
      <c r="U91" s="4">
        <f>[1]отчет!U192</f>
        <v>49716</v>
      </c>
      <c r="V91" s="4">
        <f>[1]отчет!V192</f>
        <v>235</v>
      </c>
      <c r="W91" s="4">
        <f>[1]отчет!W192</f>
        <v>0</v>
      </c>
      <c r="X91" s="4">
        <f>[1]отчет!X192</f>
        <v>1870990</v>
      </c>
      <c r="Y91" s="4">
        <f>[1]отчет!Y192</f>
        <v>1417850</v>
      </c>
      <c r="Z91" s="4">
        <f>[1]отчет!Z192</f>
        <v>151558</v>
      </c>
      <c r="AA91" s="4">
        <f>[1]отчет!AA192</f>
        <v>301582</v>
      </c>
    </row>
    <row r="92" spans="1:27" s="17" customFormat="1" ht="65.25" customHeight="1" x14ac:dyDescent="0.25">
      <c r="A92" s="10" t="s">
        <v>85</v>
      </c>
      <c r="B92" s="6" t="s">
        <v>84</v>
      </c>
      <c r="C92" s="5">
        <v>1255</v>
      </c>
      <c r="D92" s="4">
        <f>[1]отчет!D207</f>
        <v>2025974</v>
      </c>
      <c r="E92" s="4">
        <f>[1]отчет!E207</f>
        <v>1281594</v>
      </c>
      <c r="F92" s="4">
        <f>[1]отчет!F207</f>
        <v>1829767</v>
      </c>
      <c r="G92" s="4">
        <f>[1]отчет!G207</f>
        <v>1603799</v>
      </c>
      <c r="H92" s="4">
        <f>[1]отчет!H207</f>
        <v>406295</v>
      </c>
      <c r="I92" s="4">
        <f>[1]отчет!I207</f>
        <v>14088</v>
      </c>
      <c r="J92" s="4">
        <f>[1]отчет!J207</f>
        <v>580415</v>
      </c>
      <c r="K92" s="4">
        <f>[1]отчет!K207</f>
        <v>589555</v>
      </c>
      <c r="L92" s="4">
        <f>[1]отчет!L207</f>
        <v>588177</v>
      </c>
      <c r="M92" s="4">
        <f>[1]отчет!M207</f>
        <v>0</v>
      </c>
      <c r="N92" s="4">
        <f>[1]отчет!N207</f>
        <v>4072</v>
      </c>
      <c r="O92" s="4">
        <f>[1]отчет!O207</f>
        <v>26</v>
      </c>
      <c r="P92" s="4">
        <f>[1]отчет!P207</f>
        <v>23462</v>
      </c>
      <c r="Q92" s="4">
        <f>[1]отчет!Q207</f>
        <v>196306</v>
      </c>
      <c r="R92" s="4">
        <f>[1]отчет!R207</f>
        <v>189746</v>
      </c>
      <c r="S92" s="4">
        <f>[1]отчет!S207</f>
        <v>6560</v>
      </c>
      <c r="T92" s="4">
        <f>[1]отчет!T207</f>
        <v>3111</v>
      </c>
      <c r="U92" s="4">
        <f>[1]отчет!U207</f>
        <v>26551</v>
      </c>
      <c r="V92" s="4">
        <f>[1]отчет!V207</f>
        <v>26</v>
      </c>
      <c r="W92" s="4">
        <f>[1]отчет!W207</f>
        <v>0</v>
      </c>
      <c r="X92" s="4">
        <f>[1]отчет!X207</f>
        <v>966101</v>
      </c>
      <c r="Y92" s="4">
        <f>[1]отчет!Y207</f>
        <v>713303</v>
      </c>
      <c r="Z92" s="4">
        <f>[1]отчет!Z207</f>
        <v>82301</v>
      </c>
      <c r="AA92" s="4">
        <f>[1]отчет!AA207</f>
        <v>170497</v>
      </c>
    </row>
    <row r="93" spans="1:27" s="17" customFormat="1" ht="47.25" x14ac:dyDescent="0.25">
      <c r="A93" s="11" t="s">
        <v>83</v>
      </c>
      <c r="B93" s="6" t="s">
        <v>82</v>
      </c>
      <c r="C93" s="5">
        <v>1256</v>
      </c>
      <c r="D93" s="4">
        <f>[1]отчет!D209</f>
        <v>953918</v>
      </c>
      <c r="E93" s="4">
        <f>[1]отчет!E209</f>
        <v>844542</v>
      </c>
      <c r="F93" s="4">
        <f>[1]отчет!F209</f>
        <v>789598</v>
      </c>
      <c r="G93" s="4">
        <f>[1]отчет!G209</f>
        <v>729557</v>
      </c>
      <c r="H93" s="4">
        <f>[1]отчет!H209</f>
        <v>135842</v>
      </c>
      <c r="I93" s="4">
        <f>[1]отчет!I209</f>
        <v>5460</v>
      </c>
      <c r="J93" s="4">
        <f>[1]отчет!J209</f>
        <v>298891</v>
      </c>
      <c r="K93" s="4">
        <f>[1]отчет!K209</f>
        <v>284983</v>
      </c>
      <c r="L93" s="4">
        <f>[1]отчет!L209</f>
        <v>284983</v>
      </c>
      <c r="M93" s="4">
        <f>[1]отчет!M209</f>
        <v>0</v>
      </c>
      <c r="N93" s="4">
        <f>[1]отчет!N209</f>
        <v>168</v>
      </c>
      <c r="O93" s="4">
        <f>[1]отчет!O209</f>
        <v>0</v>
      </c>
      <c r="P93" s="4">
        <f>[1]отчет!P209</f>
        <v>9673</v>
      </c>
      <c r="Q93" s="4">
        <f>[1]отчет!Q209</f>
        <v>49354</v>
      </c>
      <c r="R93" s="4">
        <f>[1]отчет!R209</f>
        <v>45216</v>
      </c>
      <c r="S93" s="4">
        <f>[1]отчет!S209</f>
        <v>4138</v>
      </c>
      <c r="T93" s="4">
        <f>[1]отчет!T209</f>
        <v>1649</v>
      </c>
      <c r="U93" s="4">
        <f>[1]отчет!U209</f>
        <v>9038</v>
      </c>
      <c r="V93" s="4">
        <f>[1]отчет!V209</f>
        <v>0</v>
      </c>
      <c r="W93" s="4">
        <f>[1]отчет!W209</f>
        <v>0</v>
      </c>
      <c r="X93" s="4">
        <f>[1]отчет!X209</f>
        <v>661821</v>
      </c>
      <c r="Y93" s="4">
        <f>[1]отчет!Y209</f>
        <v>487782</v>
      </c>
      <c r="Z93" s="4">
        <f>[1]отчет!Z209</f>
        <v>57506</v>
      </c>
      <c r="AA93" s="4">
        <f>[1]отчет!AA209</f>
        <v>116533</v>
      </c>
    </row>
    <row r="94" spans="1:27" s="17" customFormat="1" ht="31.5" x14ac:dyDescent="0.25">
      <c r="A94" s="11" t="s">
        <v>81</v>
      </c>
      <c r="B94" s="6" t="s">
        <v>80</v>
      </c>
      <c r="C94" s="5">
        <v>1257</v>
      </c>
      <c r="D94" s="4">
        <f>[1]отчет!D210</f>
        <v>315644</v>
      </c>
      <c r="E94" s="4">
        <f>[1]отчет!E210</f>
        <v>125415</v>
      </c>
      <c r="F94" s="4">
        <f>[1]отчет!F210</f>
        <v>367994</v>
      </c>
      <c r="G94" s="4">
        <f>[1]отчет!G210</f>
        <v>279291</v>
      </c>
      <c r="H94" s="4">
        <f>[1]отчет!H210</f>
        <v>38224</v>
      </c>
      <c r="I94" s="4">
        <f>[1]отчет!I210</f>
        <v>1553</v>
      </c>
      <c r="J94" s="4">
        <f>[1]отчет!J210</f>
        <v>51463</v>
      </c>
      <c r="K94" s="4">
        <f>[1]отчет!K210</f>
        <v>188430</v>
      </c>
      <c r="L94" s="4">
        <f>[1]отчет!L210</f>
        <v>188430</v>
      </c>
      <c r="M94" s="4">
        <f>[1]отчет!M210</f>
        <v>0</v>
      </c>
      <c r="N94" s="4">
        <f>[1]отчет!N210</f>
        <v>0</v>
      </c>
      <c r="O94" s="4">
        <f>[1]отчет!O210</f>
        <v>0</v>
      </c>
      <c r="P94" s="4">
        <f>[1]отчет!P210</f>
        <v>1174</v>
      </c>
      <c r="Q94" s="4">
        <f>[1]отчет!Q210</f>
        <v>85967</v>
      </c>
      <c r="R94" s="4">
        <f>[1]отчет!R210</f>
        <v>84985</v>
      </c>
      <c r="S94" s="4">
        <f>[1]отчет!S210</f>
        <v>982</v>
      </c>
      <c r="T94" s="4">
        <f>[1]отчет!T210</f>
        <v>520</v>
      </c>
      <c r="U94" s="4">
        <f>[1]отчет!U210</f>
        <v>2216</v>
      </c>
      <c r="V94" s="4">
        <f>[1]отчет!V210</f>
        <v>0</v>
      </c>
      <c r="W94" s="4">
        <f>[1]отчет!W210</f>
        <v>0</v>
      </c>
      <c r="X94" s="4">
        <f>[1]отчет!X210</f>
        <v>99276</v>
      </c>
      <c r="Y94" s="4">
        <f>[1]отчет!Y210</f>
        <v>72711</v>
      </c>
      <c r="Z94" s="4">
        <f>[1]отчет!Z210</f>
        <v>8543</v>
      </c>
      <c r="AA94" s="4">
        <f>[1]отчет!AA210</f>
        <v>18022</v>
      </c>
    </row>
    <row r="95" spans="1:27" s="17" customFormat="1" ht="47.25" x14ac:dyDescent="0.25">
      <c r="A95" s="11" t="s">
        <v>79</v>
      </c>
      <c r="B95" s="6" t="s">
        <v>78</v>
      </c>
      <c r="C95" s="5">
        <v>1258</v>
      </c>
      <c r="D95" s="4">
        <f>[1]отчет!D211</f>
        <v>756410</v>
      </c>
      <c r="E95" s="4">
        <f>[1]отчет!E211</f>
        <v>311637</v>
      </c>
      <c r="F95" s="4">
        <f>[1]отчет!F211</f>
        <v>672170</v>
      </c>
      <c r="G95" s="4">
        <f>[1]отчет!G211</f>
        <v>594947</v>
      </c>
      <c r="H95" s="4">
        <f>[1]отчет!H211</f>
        <v>232229</v>
      </c>
      <c r="I95" s="4">
        <f>[1]отчет!I211</f>
        <v>7075</v>
      </c>
      <c r="J95" s="4">
        <f>[1]отчет!J211</f>
        <v>230059</v>
      </c>
      <c r="K95" s="4">
        <f>[1]отчет!K211</f>
        <v>116142</v>
      </c>
      <c r="L95" s="4">
        <f>[1]отчет!L211</f>
        <v>114764</v>
      </c>
      <c r="M95" s="4">
        <f>[1]отчет!M211</f>
        <v>0</v>
      </c>
      <c r="N95" s="4">
        <f>[1]отчет!N211</f>
        <v>3902</v>
      </c>
      <c r="O95" s="4">
        <f>[1]отчет!O211</f>
        <v>26</v>
      </c>
      <c r="P95" s="4">
        <f>[1]отчет!P211</f>
        <v>12615</v>
      </c>
      <c r="Q95" s="4">
        <f>[1]отчет!Q211</f>
        <v>60985</v>
      </c>
      <c r="R95" s="4">
        <f>[1]отчет!R211</f>
        <v>59545</v>
      </c>
      <c r="S95" s="4">
        <f>[1]отчет!S211</f>
        <v>1439</v>
      </c>
      <c r="T95" s="4">
        <f>[1]отчет!T211</f>
        <v>942</v>
      </c>
      <c r="U95" s="4">
        <f>[1]отчет!U211</f>
        <v>15296</v>
      </c>
      <c r="V95" s="4">
        <f>[1]отчет!V211</f>
        <v>26</v>
      </c>
      <c r="W95" s="4">
        <f>[1]отчет!W211</f>
        <v>0</v>
      </c>
      <c r="X95" s="4">
        <f>[1]отчет!X211</f>
        <v>205003</v>
      </c>
      <c r="Y95" s="4">
        <f>[1]отчет!Y211</f>
        <v>152809</v>
      </c>
      <c r="Z95" s="4">
        <f>[1]отчет!Z211</f>
        <v>16252</v>
      </c>
      <c r="AA95" s="4">
        <f>[1]отчет!AA211</f>
        <v>35942</v>
      </c>
    </row>
    <row r="96" spans="1:27" s="17" customFormat="1" ht="84.75" customHeight="1" x14ac:dyDescent="0.25">
      <c r="A96" s="10" t="s">
        <v>77</v>
      </c>
      <c r="B96" s="6" t="s">
        <v>76</v>
      </c>
      <c r="C96" s="5">
        <v>1259</v>
      </c>
      <c r="D96" s="4">
        <f>[1]отчет!D212</f>
        <v>247969</v>
      </c>
      <c r="E96" s="4">
        <f>[1]отчет!E212</f>
        <v>320489</v>
      </c>
      <c r="F96" s="4">
        <f>[1]отчет!F212</f>
        <v>331768</v>
      </c>
      <c r="G96" s="4">
        <f>[1]отчет!G212</f>
        <v>278652</v>
      </c>
      <c r="H96" s="4">
        <f>[1]отчет!H212</f>
        <v>57464</v>
      </c>
      <c r="I96" s="4">
        <f>[1]отчет!I212</f>
        <v>7733</v>
      </c>
      <c r="J96" s="4">
        <f>[1]отчет!J212</f>
        <v>121267</v>
      </c>
      <c r="K96" s="4">
        <f>[1]отчет!K212</f>
        <v>95745</v>
      </c>
      <c r="L96" s="4">
        <f>[1]отчет!L212</f>
        <v>95745</v>
      </c>
      <c r="M96" s="4">
        <f>[1]отчет!M212</f>
        <v>0</v>
      </c>
      <c r="N96" s="4">
        <f>[1]отчет!N212</f>
        <v>1141</v>
      </c>
      <c r="O96" s="4">
        <f>[1]отчет!O212</f>
        <v>0</v>
      </c>
      <c r="P96" s="4">
        <f>[1]отчет!P212</f>
        <v>3035</v>
      </c>
      <c r="Q96" s="4">
        <f>[1]отчет!Q212</f>
        <v>35941</v>
      </c>
      <c r="R96" s="4">
        <f>[1]отчет!R212</f>
        <v>31769</v>
      </c>
      <c r="S96" s="4">
        <f>[1]отчет!S212</f>
        <v>4172</v>
      </c>
      <c r="T96" s="4">
        <f>[1]отчет!T212</f>
        <v>809</v>
      </c>
      <c r="U96" s="4">
        <f>[1]отчет!U212</f>
        <v>16366</v>
      </c>
      <c r="V96" s="4">
        <f>[1]отчет!V212</f>
        <v>71</v>
      </c>
      <c r="W96" s="4">
        <f>[1]отчет!W212</f>
        <v>0</v>
      </c>
      <c r="X96" s="4">
        <f>[1]отчет!X212</f>
        <v>244409</v>
      </c>
      <c r="Y96" s="4">
        <f>[1]отчет!Y212</f>
        <v>179479</v>
      </c>
      <c r="Z96" s="4">
        <f>[1]отчет!Z212</f>
        <v>20061</v>
      </c>
      <c r="AA96" s="4">
        <f>[1]отчет!AA212</f>
        <v>44869</v>
      </c>
    </row>
    <row r="97" spans="1:27" s="17" customFormat="1" ht="22.5" customHeight="1" x14ac:dyDescent="0.25">
      <c r="A97" s="9" t="s">
        <v>75</v>
      </c>
      <c r="B97" s="6" t="s">
        <v>74</v>
      </c>
      <c r="C97" s="5">
        <v>1261</v>
      </c>
      <c r="D97" s="4">
        <f>[1]отчет!D214</f>
        <v>53322</v>
      </c>
      <c r="E97" s="4">
        <f>[1]отчет!E214</f>
        <v>210650</v>
      </c>
      <c r="F97" s="4">
        <f>[1]отчет!F214</f>
        <v>122954</v>
      </c>
      <c r="G97" s="4">
        <f>[1]отчет!G214</f>
        <v>87142</v>
      </c>
      <c r="H97" s="4">
        <f>[1]отчет!H214</f>
        <v>37011</v>
      </c>
      <c r="I97" s="4">
        <f>[1]отчет!I214</f>
        <v>3666</v>
      </c>
      <c r="J97" s="4">
        <f>[1]отчет!J214</f>
        <v>77584</v>
      </c>
      <c r="K97" s="4">
        <f>[1]отчет!K214</f>
        <v>-31241</v>
      </c>
      <c r="L97" s="4">
        <f>[1]отчет!L214</f>
        <v>-31241</v>
      </c>
      <c r="M97" s="4">
        <f>[1]отчет!M214</f>
        <v>0</v>
      </c>
      <c r="N97" s="4">
        <f>[1]отчет!N214</f>
        <v>1039</v>
      </c>
      <c r="O97" s="4">
        <f>[1]отчет!O214</f>
        <v>0</v>
      </c>
      <c r="P97" s="4">
        <f>[1]отчет!P214</f>
        <v>2749</v>
      </c>
      <c r="Q97" s="4">
        <f>[1]отчет!Q214</f>
        <v>29928</v>
      </c>
      <c r="R97" s="4">
        <f>[1]отчет!R214</f>
        <v>29031</v>
      </c>
      <c r="S97" s="4">
        <f>[1]отчет!S214</f>
        <v>897</v>
      </c>
      <c r="T97" s="4">
        <f>[1]отчет!T214</f>
        <v>29</v>
      </c>
      <c r="U97" s="4">
        <f>[1]отчет!U214</f>
        <v>5855</v>
      </c>
      <c r="V97" s="4">
        <f>[1]отчет!V214</f>
        <v>0</v>
      </c>
      <c r="W97" s="4">
        <f>[1]отчет!W214</f>
        <v>0</v>
      </c>
      <c r="X97" s="4">
        <f>[1]отчет!X214</f>
        <v>167219</v>
      </c>
      <c r="Y97" s="4">
        <f>[1]отчет!Y214</f>
        <v>122693</v>
      </c>
      <c r="Z97" s="4">
        <f>[1]отчет!Z214</f>
        <v>13688</v>
      </c>
      <c r="AA97" s="4">
        <f>[1]отчет!AA214</f>
        <v>30838</v>
      </c>
    </row>
    <row r="98" spans="1:27" s="17" customFormat="1" ht="18.600000000000001" customHeight="1" x14ac:dyDescent="0.25">
      <c r="A98" s="9" t="s">
        <v>73</v>
      </c>
      <c r="B98" s="6" t="s">
        <v>72</v>
      </c>
      <c r="C98" s="5">
        <v>1262</v>
      </c>
      <c r="D98" s="4">
        <f>[1]отчет!D215</f>
        <v>26848</v>
      </c>
      <c r="E98" s="4">
        <f>[1]отчет!E215</f>
        <v>23702</v>
      </c>
      <c r="F98" s="4">
        <f>[1]отчет!F215</f>
        <v>24771</v>
      </c>
      <c r="G98" s="4">
        <f>[1]отчет!G215</f>
        <v>18727</v>
      </c>
      <c r="H98" s="4">
        <f>[1]отчет!H215</f>
        <v>236</v>
      </c>
      <c r="I98" s="4">
        <f>[1]отчет!I215</f>
        <v>35</v>
      </c>
      <c r="J98" s="4">
        <f>[1]отчет!J215</f>
        <v>9516</v>
      </c>
      <c r="K98" s="4">
        <f>[1]отчет!K215</f>
        <v>8779</v>
      </c>
      <c r="L98" s="4">
        <f>[1]отчет!L215</f>
        <v>8779</v>
      </c>
      <c r="M98" s="4">
        <f>[1]отчет!M215</f>
        <v>0</v>
      </c>
      <c r="N98" s="4">
        <f>[1]отчет!N215</f>
        <v>102</v>
      </c>
      <c r="O98" s="4">
        <f>[1]отчет!O215</f>
        <v>0</v>
      </c>
      <c r="P98" s="4">
        <f>[1]отчет!P215</f>
        <v>94</v>
      </c>
      <c r="Q98" s="4">
        <f>[1]отчет!Q215</f>
        <v>2172</v>
      </c>
      <c r="R98" s="4">
        <f>[1]отчет!R215</f>
        <v>1975</v>
      </c>
      <c r="S98" s="4">
        <f>[1]отчет!S215</f>
        <v>197</v>
      </c>
      <c r="T98" s="4">
        <f>[1]отчет!T215</f>
        <v>0</v>
      </c>
      <c r="U98" s="4">
        <f>[1]отчет!U215</f>
        <v>3872</v>
      </c>
      <c r="V98" s="4">
        <f>[1]отчет!V215</f>
        <v>0</v>
      </c>
      <c r="W98" s="4">
        <f>[1]отчет!W215</f>
        <v>0</v>
      </c>
      <c r="X98" s="4">
        <f>[1]отчет!X215</f>
        <v>17500</v>
      </c>
      <c r="Y98" s="4">
        <f>[1]отчет!Y215</f>
        <v>12840</v>
      </c>
      <c r="Z98" s="4">
        <f>[1]отчет!Z215</f>
        <v>1523</v>
      </c>
      <c r="AA98" s="4">
        <f>[1]отчет!AA215</f>
        <v>3137</v>
      </c>
    </row>
    <row r="99" spans="1:27" s="17" customFormat="1" ht="94.9" customHeight="1" x14ac:dyDescent="0.25">
      <c r="A99" s="9" t="s">
        <v>71</v>
      </c>
      <c r="B99" s="6" t="s">
        <v>70</v>
      </c>
      <c r="C99" s="5">
        <v>1263</v>
      </c>
      <c r="D99" s="4">
        <f>[1]отчет!D216</f>
        <v>167799</v>
      </c>
      <c r="E99" s="4">
        <f>[1]отчет!E216</f>
        <v>86137</v>
      </c>
      <c r="F99" s="4">
        <f>[1]отчет!F216</f>
        <v>184043</v>
      </c>
      <c r="G99" s="4">
        <f>[1]отчет!G216</f>
        <v>172783</v>
      </c>
      <c r="H99" s="4">
        <f>[1]отчет!H216</f>
        <v>20217</v>
      </c>
      <c r="I99" s="4">
        <f>[1]отчет!I216</f>
        <v>4032</v>
      </c>
      <c r="J99" s="4">
        <f>[1]отчет!J216</f>
        <v>34167</v>
      </c>
      <c r="K99" s="4">
        <f>[1]отчет!K216</f>
        <v>118207</v>
      </c>
      <c r="L99" s="4">
        <f>[1]отчет!L216</f>
        <v>118207</v>
      </c>
      <c r="M99" s="4">
        <f>[1]отчет!M216</f>
        <v>0</v>
      </c>
      <c r="N99" s="4">
        <f>[1]отчет!N216</f>
        <v>0</v>
      </c>
      <c r="O99" s="4">
        <f>[1]отчет!O216</f>
        <v>0</v>
      </c>
      <c r="P99" s="4">
        <f>[1]отчет!P216</f>
        <v>192</v>
      </c>
      <c r="Q99" s="4">
        <f>[1]отчет!Q216</f>
        <v>3841</v>
      </c>
      <c r="R99" s="4">
        <f>[1]отчет!R216</f>
        <v>763</v>
      </c>
      <c r="S99" s="4">
        <f>[1]отчет!S216</f>
        <v>3078</v>
      </c>
      <c r="T99" s="4">
        <f>[1]отчет!T216</f>
        <v>780</v>
      </c>
      <c r="U99" s="4">
        <f>[1]отчет!U216</f>
        <v>6639</v>
      </c>
      <c r="V99" s="4">
        <f>[1]отчет!V216</f>
        <v>71</v>
      </c>
      <c r="W99" s="4">
        <f>[1]отчет!W216</f>
        <v>0</v>
      </c>
      <c r="X99" s="4">
        <f>[1]отчет!X216</f>
        <v>59690</v>
      </c>
      <c r="Y99" s="4">
        <f>[1]отчет!Y216</f>
        <v>43946</v>
      </c>
      <c r="Z99" s="4">
        <f>[1]отчет!Z216</f>
        <v>4850</v>
      </c>
      <c r="AA99" s="4">
        <f>[1]отчет!AA216</f>
        <v>10894</v>
      </c>
    </row>
    <row r="100" spans="1:27" s="17" customFormat="1" ht="24.75" customHeight="1" x14ac:dyDescent="0.25">
      <c r="A100" s="24" t="s">
        <v>69</v>
      </c>
      <c r="B100" s="6" t="s">
        <v>68</v>
      </c>
      <c r="C100" s="5">
        <v>1270</v>
      </c>
      <c r="D100" s="4">
        <f>[1]отчет!D220</f>
        <v>2492862</v>
      </c>
      <c r="E100" s="4">
        <f>[1]отчет!E220</f>
        <v>784267</v>
      </c>
      <c r="F100" s="4">
        <f>[1]отчет!F220</f>
        <v>1974008</v>
      </c>
      <c r="G100" s="4">
        <f>[1]отчет!G220</f>
        <v>1620738</v>
      </c>
      <c r="H100" s="4">
        <f>[1]отчет!H220</f>
        <v>388443</v>
      </c>
      <c r="I100" s="4">
        <f>[1]отчет!I220</f>
        <v>20619</v>
      </c>
      <c r="J100" s="4">
        <f>[1]отчет!J220</f>
        <v>552467</v>
      </c>
      <c r="K100" s="4">
        <f>[1]отчет!K220</f>
        <v>675988</v>
      </c>
      <c r="L100" s="4">
        <f>[1]отчет!L220</f>
        <v>675786</v>
      </c>
      <c r="M100" s="4">
        <f>[1]отчет!M220</f>
        <v>0</v>
      </c>
      <c r="N100" s="4">
        <f>[1]отчет!N220</f>
        <v>2108</v>
      </c>
      <c r="O100" s="4">
        <f>[1]отчет!O220</f>
        <v>2095</v>
      </c>
      <c r="P100" s="4">
        <f>[1]отчет!P220</f>
        <v>1732</v>
      </c>
      <c r="Q100" s="4">
        <f>[1]отчет!Q220</f>
        <v>24286</v>
      </c>
      <c r="R100" s="4">
        <f>[1]отчет!R220</f>
        <v>8715</v>
      </c>
      <c r="S100" s="4">
        <f>[1]отчет!S220</f>
        <v>15571</v>
      </c>
      <c r="T100" s="4">
        <f>[1]отчет!T220</f>
        <v>8087</v>
      </c>
      <c r="U100" s="4">
        <f>[1]отчет!U220</f>
        <v>320897</v>
      </c>
      <c r="V100" s="4">
        <f>[1]отчет!V220</f>
        <v>2724</v>
      </c>
      <c r="W100" s="4">
        <f>[1]отчет!W220</f>
        <v>0</v>
      </c>
      <c r="X100" s="4">
        <f>[1]отчет!X220</f>
        <v>527129</v>
      </c>
      <c r="Y100" s="4">
        <f>[1]отчет!Y220</f>
        <v>397975</v>
      </c>
      <c r="Z100" s="4">
        <f>[1]отчет!Z220</f>
        <v>34469</v>
      </c>
      <c r="AA100" s="4">
        <f>[1]отчет!AA220</f>
        <v>94685</v>
      </c>
    </row>
    <row r="101" spans="1:27" s="17" customFormat="1" ht="66" customHeight="1" x14ac:dyDescent="0.25">
      <c r="A101" s="23" t="s">
        <v>67</v>
      </c>
      <c r="B101" s="6" t="s">
        <v>66</v>
      </c>
      <c r="C101" s="5">
        <v>1295</v>
      </c>
      <c r="D101" s="4">
        <f>[1]отчет!D237</f>
        <v>5048229</v>
      </c>
      <c r="E101" s="4">
        <f>[1]отчет!E237</f>
        <v>2276419</v>
      </c>
      <c r="F101" s="4">
        <f>[1]отчет!F237</f>
        <v>6081872</v>
      </c>
      <c r="G101" s="4">
        <f>[1]отчет!G237</f>
        <v>3014136</v>
      </c>
      <c r="H101" s="4">
        <f>[1]отчет!H237</f>
        <v>723903</v>
      </c>
      <c r="I101" s="4">
        <f>[1]отчет!I237</f>
        <v>50907</v>
      </c>
      <c r="J101" s="4">
        <f>[1]отчет!J237</f>
        <v>1350141</v>
      </c>
      <c r="K101" s="4">
        <f>[1]отчет!K237</f>
        <v>958789</v>
      </c>
      <c r="L101" s="4">
        <f>[1]отчет!L237</f>
        <v>951076</v>
      </c>
      <c r="M101" s="4">
        <f>[1]отчет!M237</f>
        <v>-22718</v>
      </c>
      <c r="N101" s="4">
        <f>[1]отчет!N237</f>
        <v>959</v>
      </c>
      <c r="O101" s="4">
        <f>[1]отчет!O237</f>
        <v>933</v>
      </c>
      <c r="P101" s="4">
        <f>[1]отчет!P237</f>
        <v>3062</v>
      </c>
      <c r="Q101" s="4">
        <f>[1]отчет!Q237</f>
        <v>2230235</v>
      </c>
      <c r="R101" s="4">
        <f>[1]отчет!R237</f>
        <v>2214582</v>
      </c>
      <c r="S101" s="4">
        <f>[1]отчет!S237</f>
        <v>15652</v>
      </c>
      <c r="T101" s="4">
        <f>[1]отчет!T237</f>
        <v>20497</v>
      </c>
      <c r="U101" s="4">
        <f>[1]отчет!U237</f>
        <v>817004</v>
      </c>
      <c r="V101" s="4">
        <f>[1]отчет!V237</f>
        <v>1597</v>
      </c>
      <c r="W101" s="4">
        <f>[1]отчет!W237</f>
        <v>0</v>
      </c>
      <c r="X101" s="4">
        <f>[1]отчет!X237</f>
        <v>1641586</v>
      </c>
      <c r="Y101" s="4">
        <f>[1]отчет!Y237</f>
        <v>1229145</v>
      </c>
      <c r="Z101" s="4">
        <f>[1]отчет!Z237</f>
        <v>123304</v>
      </c>
      <c r="AA101" s="4">
        <f>[1]отчет!AA237</f>
        <v>289137</v>
      </c>
    </row>
    <row r="102" spans="1:27" s="17" customFormat="1" ht="44.25" customHeight="1" x14ac:dyDescent="0.25">
      <c r="A102" s="9" t="s">
        <v>65</v>
      </c>
      <c r="B102" s="6" t="s">
        <v>64</v>
      </c>
      <c r="C102" s="5">
        <v>1301</v>
      </c>
      <c r="D102" s="4">
        <f>[1]отчет!D245</f>
        <v>2559396</v>
      </c>
      <c r="E102" s="4">
        <f>[1]отчет!E245</f>
        <v>645887</v>
      </c>
      <c r="F102" s="4">
        <f>[1]отчет!F245</f>
        <v>3770918</v>
      </c>
      <c r="G102" s="4">
        <f>[1]отчет!G245</f>
        <v>1383892</v>
      </c>
      <c r="H102" s="4">
        <f>[1]отчет!H245</f>
        <v>434895</v>
      </c>
      <c r="I102" s="4">
        <f>[1]отчет!I245</f>
        <v>35398</v>
      </c>
      <c r="J102" s="4">
        <f>[1]отчет!J245</f>
        <v>410373</v>
      </c>
      <c r="K102" s="4">
        <f>[1]отчет!K245</f>
        <v>558814</v>
      </c>
      <c r="L102" s="4">
        <f>[1]отчет!L245</f>
        <v>555261</v>
      </c>
      <c r="M102" s="4">
        <f>[1]отчет!M245</f>
        <v>-22742</v>
      </c>
      <c r="N102" s="4">
        <f>[1]отчет!N245</f>
        <v>934</v>
      </c>
      <c r="O102" s="4">
        <f>[1]отчет!O245</f>
        <v>933</v>
      </c>
      <c r="P102" s="4">
        <f>[1]отчет!P245</f>
        <v>1618</v>
      </c>
      <c r="Q102" s="4">
        <f>[1]отчет!Q245</f>
        <v>2195267</v>
      </c>
      <c r="R102" s="4">
        <f>[1]отчет!R245</f>
        <v>2184382</v>
      </c>
      <c r="S102" s="4">
        <f>[1]отчет!S245</f>
        <v>10884</v>
      </c>
      <c r="T102" s="4">
        <f>[1]отчет!T245</f>
        <v>7634</v>
      </c>
      <c r="U102" s="4">
        <f>[1]отчет!U245</f>
        <v>184125</v>
      </c>
      <c r="V102" s="4">
        <f>[1]отчет!V245</f>
        <v>448</v>
      </c>
      <c r="W102" s="4">
        <f>[1]отчет!W245</f>
        <v>0</v>
      </c>
      <c r="X102" s="4">
        <f>[1]отчет!X245</f>
        <v>446249</v>
      </c>
      <c r="Y102" s="4">
        <f>[1]отчет!Y245</f>
        <v>331559</v>
      </c>
      <c r="Z102" s="4">
        <f>[1]отчет!Z245</f>
        <v>34219</v>
      </c>
      <c r="AA102" s="4">
        <f>[1]отчет!AA245</f>
        <v>80471</v>
      </c>
    </row>
    <row r="103" spans="1:27" s="17" customFormat="1" ht="47.25" x14ac:dyDescent="0.25">
      <c r="A103" s="21" t="s">
        <v>63</v>
      </c>
      <c r="B103" s="20" t="s">
        <v>62</v>
      </c>
      <c r="C103" s="19">
        <v>1310</v>
      </c>
      <c r="D103" s="4">
        <f>[1]отчет!D255</f>
        <v>2099925</v>
      </c>
      <c r="E103" s="4">
        <f>[1]отчет!E255</f>
        <v>1363529</v>
      </c>
      <c r="F103" s="4">
        <f>[1]отчет!F255</f>
        <v>1958736</v>
      </c>
      <c r="G103" s="4">
        <f>[1]отчет!G255</f>
        <v>1353789</v>
      </c>
      <c r="H103" s="4">
        <f>[1]отчет!H255</f>
        <v>232861</v>
      </c>
      <c r="I103" s="4">
        <f>[1]отчет!I255</f>
        <v>8936</v>
      </c>
      <c r="J103" s="4">
        <f>[1]отчет!J255</f>
        <v>834685</v>
      </c>
      <c r="K103" s="4">
        <f>[1]отчет!K255</f>
        <v>285361</v>
      </c>
      <c r="L103" s="4">
        <f>[1]отчет!L255</f>
        <v>281209</v>
      </c>
      <c r="M103" s="4">
        <f>[1]отчет!M255</f>
        <v>24</v>
      </c>
      <c r="N103" s="4">
        <f>[1]отчет!N255</f>
        <v>18</v>
      </c>
      <c r="O103" s="4">
        <f>[1]отчет!O255</f>
        <v>0</v>
      </c>
      <c r="P103" s="4">
        <f>[1]отчет!P255</f>
        <v>840</v>
      </c>
      <c r="Q103" s="4">
        <f>[1]отчет!Q255</f>
        <v>28379</v>
      </c>
      <c r="R103" s="4">
        <f>[1]отчет!R255</f>
        <v>25482</v>
      </c>
      <c r="S103" s="4">
        <f>[1]отчет!S255</f>
        <v>2897</v>
      </c>
      <c r="T103" s="4">
        <f>[1]отчет!T255</f>
        <v>11907</v>
      </c>
      <c r="U103" s="4">
        <f>[1]отчет!U255</f>
        <v>564661</v>
      </c>
      <c r="V103" s="4">
        <f>[1]отчет!V255</f>
        <v>1032</v>
      </c>
      <c r="W103" s="4">
        <f>[1]отчет!W255</f>
        <v>0</v>
      </c>
      <c r="X103" s="4">
        <f>[1]отчет!X255</f>
        <v>1002358</v>
      </c>
      <c r="Y103" s="4">
        <f>[1]отчет!Y255</f>
        <v>753568</v>
      </c>
      <c r="Z103" s="4">
        <f>[1]отчет!Z255</f>
        <v>75132</v>
      </c>
      <c r="AA103" s="4">
        <f>[1]отчет!AA255</f>
        <v>173658</v>
      </c>
    </row>
    <row r="104" spans="1:27" s="17" customFormat="1" ht="49.9" customHeight="1" x14ac:dyDescent="0.25">
      <c r="A104" s="23" t="s">
        <v>61</v>
      </c>
      <c r="B104" s="6" t="s">
        <v>60</v>
      </c>
      <c r="C104" s="5">
        <v>1320</v>
      </c>
      <c r="D104" s="4">
        <f>[1]отчет!D266</f>
        <v>3473111</v>
      </c>
      <c r="E104" s="4">
        <f>[1]отчет!E266</f>
        <v>2611954</v>
      </c>
      <c r="F104" s="4">
        <f>[1]отчет!F266</f>
        <v>3341833</v>
      </c>
      <c r="G104" s="4">
        <f>[1]отчет!G266</f>
        <v>2544763</v>
      </c>
      <c r="H104" s="4">
        <f>[1]отчет!H266</f>
        <v>688467</v>
      </c>
      <c r="I104" s="4">
        <f>[1]отчет!I266</f>
        <v>88392</v>
      </c>
      <c r="J104" s="4">
        <f>[1]отчет!J266</f>
        <v>1930994</v>
      </c>
      <c r="K104" s="4">
        <f>[1]отчет!K266</f>
        <v>196216</v>
      </c>
      <c r="L104" s="4">
        <f>[1]отчет!L266</f>
        <v>195611</v>
      </c>
      <c r="M104" s="4">
        <f>[1]отчет!M266</f>
        <v>-277645</v>
      </c>
      <c r="N104" s="4">
        <f>[1]отчет!N266</f>
        <v>4135</v>
      </c>
      <c r="O104" s="4">
        <f>[1]отчет!O266</f>
        <v>3640</v>
      </c>
      <c r="P104" s="4">
        <f>[1]отчет!P266</f>
        <v>2596</v>
      </c>
      <c r="Q104" s="4">
        <f>[1]отчет!Q266</f>
        <v>659093</v>
      </c>
      <c r="R104" s="4">
        <f>[1]отчет!R266</f>
        <v>620023</v>
      </c>
      <c r="S104" s="4">
        <f>[1]отчет!S266</f>
        <v>38633</v>
      </c>
      <c r="T104" s="4">
        <f>[1]отчет!T266</f>
        <v>14599</v>
      </c>
      <c r="U104" s="4">
        <f>[1]отчет!U266</f>
        <v>123378</v>
      </c>
      <c r="V104" s="4">
        <f>[1]отчет!V266</f>
        <v>841</v>
      </c>
      <c r="W104" s="4">
        <f>[1]отчет!W266</f>
        <v>0</v>
      </c>
      <c r="X104" s="4">
        <f>[1]отчет!X266</f>
        <v>1858786</v>
      </c>
      <c r="Y104" s="4">
        <f>[1]отчет!Y266</f>
        <v>1393248</v>
      </c>
      <c r="Z104" s="4">
        <f>[1]отчет!Z266</f>
        <v>150436</v>
      </c>
      <c r="AA104" s="4">
        <f>[1]отчет!AA266</f>
        <v>315102</v>
      </c>
    </row>
    <row r="105" spans="1:27" s="17" customFormat="1" ht="57.75" customHeight="1" x14ac:dyDescent="0.25">
      <c r="A105" s="9" t="s">
        <v>59</v>
      </c>
      <c r="B105" s="6" t="s">
        <v>58</v>
      </c>
      <c r="C105" s="5">
        <v>1321</v>
      </c>
      <c r="D105" s="4">
        <f>[1]отчет!D268</f>
        <v>2027899</v>
      </c>
      <c r="E105" s="4">
        <f>[1]отчет!E268</f>
        <v>650328</v>
      </c>
      <c r="F105" s="4">
        <f>[1]отчет!F268</f>
        <v>2106569</v>
      </c>
      <c r="G105" s="4">
        <f>[1]отчет!G268</f>
        <v>1433430</v>
      </c>
      <c r="H105" s="4">
        <f>[1]отчет!H268</f>
        <v>142292</v>
      </c>
      <c r="I105" s="4">
        <f>[1]отчет!I268</f>
        <v>13162</v>
      </c>
      <c r="J105" s="4">
        <f>[1]отчет!J268</f>
        <v>1114762</v>
      </c>
      <c r="K105" s="4">
        <f>[1]отчет!K268</f>
        <v>174259</v>
      </c>
      <c r="L105" s="4">
        <f>[1]отчет!L268</f>
        <v>174259</v>
      </c>
      <c r="M105" s="4">
        <f>[1]отчет!M268</f>
        <v>0</v>
      </c>
      <c r="N105" s="4">
        <f>[1]отчет!N268</f>
        <v>1162</v>
      </c>
      <c r="O105" s="4">
        <f>[1]отчет!O268</f>
        <v>705</v>
      </c>
      <c r="P105" s="4">
        <f>[1]отчет!P268</f>
        <v>955</v>
      </c>
      <c r="Q105" s="4">
        <f>[1]отчет!Q268</f>
        <v>584235</v>
      </c>
      <c r="R105" s="4">
        <f>[1]отчет!R268</f>
        <v>566539</v>
      </c>
      <c r="S105" s="4">
        <f>[1]отчет!S268</f>
        <v>17696</v>
      </c>
      <c r="T105" s="4">
        <f>[1]отчет!T268</f>
        <v>6289</v>
      </c>
      <c r="U105" s="4">
        <f>[1]отчет!U268</f>
        <v>82615</v>
      </c>
      <c r="V105" s="4">
        <f>[1]отчет!V268</f>
        <v>625</v>
      </c>
      <c r="W105" s="4">
        <f>[1]отчет!W268</f>
        <v>0</v>
      </c>
      <c r="X105" s="4">
        <f>[1]отчет!X268</f>
        <v>485692</v>
      </c>
      <c r="Y105" s="4">
        <f>[1]отчет!Y268</f>
        <v>363397</v>
      </c>
      <c r="Z105" s="4">
        <f>[1]отчет!Z268</f>
        <v>38218</v>
      </c>
      <c r="AA105" s="4">
        <f>[1]отчет!AA268</f>
        <v>84077</v>
      </c>
    </row>
    <row r="106" spans="1:27" s="17" customFormat="1" ht="33.6" customHeight="1" x14ac:dyDescent="0.25">
      <c r="A106" s="22" t="s">
        <v>57</v>
      </c>
      <c r="B106" s="20" t="s">
        <v>56</v>
      </c>
      <c r="C106" s="19">
        <v>1322</v>
      </c>
      <c r="D106" s="4">
        <f>[1]отчет!D270</f>
        <v>1293283</v>
      </c>
      <c r="E106" s="4">
        <f>[1]отчет!E270</f>
        <v>51020</v>
      </c>
      <c r="F106" s="4">
        <f>[1]отчет!F270</f>
        <v>1445326</v>
      </c>
      <c r="G106" s="4">
        <f>[1]отчет!G270</f>
        <v>932748</v>
      </c>
      <c r="H106" s="4">
        <f>[1]отчет!H270</f>
        <v>59144</v>
      </c>
      <c r="I106" s="4">
        <f>[1]отчет!I270</f>
        <v>11461</v>
      </c>
      <c r="J106" s="4">
        <f>[1]отчет!J270</f>
        <v>820378</v>
      </c>
      <c r="K106" s="4">
        <f>[1]отчет!K270</f>
        <v>52802</v>
      </c>
      <c r="L106" s="4">
        <f>[1]отчет!L270</f>
        <v>52802</v>
      </c>
      <c r="M106" s="4">
        <f>[1]отчет!M270</f>
        <v>0</v>
      </c>
      <c r="N106" s="4">
        <f>[1]отчет!N270</f>
        <v>421</v>
      </c>
      <c r="O106" s="4">
        <f>[1]отчет!O270</f>
        <v>0</v>
      </c>
      <c r="P106" s="4">
        <f>[1]отчет!P270</f>
        <v>3</v>
      </c>
      <c r="Q106" s="4">
        <f>[1]отчет!Q270</f>
        <v>508964</v>
      </c>
      <c r="R106" s="4">
        <f>[1]отчет!R270</f>
        <v>505798</v>
      </c>
      <c r="S106" s="4">
        <f>[1]отчет!S270</f>
        <v>3166</v>
      </c>
      <c r="T106" s="4">
        <f>[1]отчет!T270</f>
        <v>3545</v>
      </c>
      <c r="U106" s="4">
        <f>[1]отчет!U270</f>
        <v>69</v>
      </c>
      <c r="V106" s="4">
        <f>[1]отчет!V270</f>
        <v>0</v>
      </c>
      <c r="W106" s="4">
        <f>[1]отчет!W270</f>
        <v>0</v>
      </c>
      <c r="X106" s="4">
        <f>[1]отчет!X270</f>
        <v>40828</v>
      </c>
      <c r="Y106" s="4">
        <f>[1]отчет!Y270</f>
        <v>30207</v>
      </c>
      <c r="Z106" s="4">
        <f>[1]отчет!Z270</f>
        <v>3421</v>
      </c>
      <c r="AA106" s="4">
        <f>[1]отчет!AA270</f>
        <v>7200</v>
      </c>
    </row>
    <row r="107" spans="1:27" s="17" customFormat="1" ht="53.25" customHeight="1" x14ac:dyDescent="0.25">
      <c r="A107" s="11" t="s">
        <v>55</v>
      </c>
      <c r="B107" s="6" t="s">
        <v>54</v>
      </c>
      <c r="C107" s="5">
        <v>1326</v>
      </c>
      <c r="D107" s="4">
        <f>[1]отчет!D276</f>
        <v>4235</v>
      </c>
      <c r="E107" s="4">
        <f>[1]отчет!E276</f>
        <v>14326</v>
      </c>
      <c r="F107" s="4">
        <f>[1]отчет!F276</f>
        <v>3785</v>
      </c>
      <c r="G107" s="4">
        <f>[1]отчет!G276</f>
        <v>862</v>
      </c>
      <c r="H107" s="4">
        <f>[1]отчет!H276</f>
        <v>0</v>
      </c>
      <c r="I107" s="4">
        <f>[1]отчет!I276</f>
        <v>0</v>
      </c>
      <c r="J107" s="4">
        <f>[1]отчет!J276</f>
        <v>912</v>
      </c>
      <c r="K107" s="4">
        <f>[1]отчет!K276</f>
        <v>-58</v>
      </c>
      <c r="L107" s="4">
        <f>[1]отчет!L276</f>
        <v>-58</v>
      </c>
      <c r="M107" s="4">
        <f>[1]отчет!M276</f>
        <v>0</v>
      </c>
      <c r="N107" s="4">
        <f>[1]отчет!N276</f>
        <v>0</v>
      </c>
      <c r="O107" s="4">
        <f>[1]отчет!O276</f>
        <v>0</v>
      </c>
      <c r="P107" s="4">
        <f>[1]отчет!P276</f>
        <v>8</v>
      </c>
      <c r="Q107" s="4">
        <f>[1]отчет!Q276</f>
        <v>0</v>
      </c>
      <c r="R107" s="4">
        <f>[1]отчет!R276</f>
        <v>0</v>
      </c>
      <c r="S107" s="4">
        <f>[1]отчет!S276</f>
        <v>0</v>
      </c>
      <c r="T107" s="4">
        <f>[1]отчет!T276</f>
        <v>0</v>
      </c>
      <c r="U107" s="4">
        <f>[1]отчет!U276</f>
        <v>2923</v>
      </c>
      <c r="V107" s="4">
        <f>[1]отчет!V276</f>
        <v>50</v>
      </c>
      <c r="W107" s="4">
        <f>[1]отчет!W276</f>
        <v>0</v>
      </c>
      <c r="X107" s="4">
        <f>[1]отчет!X276</f>
        <v>6672</v>
      </c>
      <c r="Y107" s="4">
        <f>[1]отчет!Y276</f>
        <v>5258</v>
      </c>
      <c r="Z107" s="4">
        <f>[1]отчет!Z276</f>
        <v>157</v>
      </c>
      <c r="AA107" s="4">
        <f>[1]отчет!AA276</f>
        <v>1257</v>
      </c>
    </row>
    <row r="108" spans="1:27" s="17" customFormat="1" ht="31.5" x14ac:dyDescent="0.25">
      <c r="A108" s="11" t="s">
        <v>53</v>
      </c>
      <c r="B108" s="6" t="s">
        <v>52</v>
      </c>
      <c r="C108" s="5">
        <v>1328</v>
      </c>
      <c r="D108" s="4">
        <f>[1]отчет!D278</f>
        <v>295626</v>
      </c>
      <c r="E108" s="4">
        <f>[1]отчет!E278</f>
        <v>304207</v>
      </c>
      <c r="F108" s="4">
        <f>[1]отчет!F278</f>
        <v>303775</v>
      </c>
      <c r="G108" s="4">
        <f>[1]отчет!G278</f>
        <v>241284</v>
      </c>
      <c r="H108" s="4">
        <f>[1]отчет!H278</f>
        <v>66108</v>
      </c>
      <c r="I108" s="4">
        <f>[1]отчет!I278</f>
        <v>0</v>
      </c>
      <c r="J108" s="4">
        <f>[1]отчет!J278</f>
        <v>175097</v>
      </c>
      <c r="K108" s="4">
        <f>[1]отчет!K278</f>
        <v>0</v>
      </c>
      <c r="L108" s="4">
        <f>[1]отчет!L278</f>
        <v>0</v>
      </c>
      <c r="M108" s="4">
        <f>[1]отчет!M278</f>
        <v>0</v>
      </c>
      <c r="N108" s="4">
        <f>[1]отчет!N278</f>
        <v>9</v>
      </c>
      <c r="O108" s="4">
        <f>[1]отчет!O278</f>
        <v>0</v>
      </c>
      <c r="P108" s="4">
        <f>[1]отчет!P278</f>
        <v>70</v>
      </c>
      <c r="Q108" s="4">
        <f>[1]отчет!Q278</f>
        <v>62064</v>
      </c>
      <c r="R108" s="4">
        <f>[1]отчет!R278</f>
        <v>59676</v>
      </c>
      <c r="S108" s="4">
        <f>[1]отчет!S278</f>
        <v>2388</v>
      </c>
      <c r="T108" s="4">
        <f>[1]отчет!T278</f>
        <v>427</v>
      </c>
      <c r="U108" s="4">
        <f>[1]отчет!U278</f>
        <v>0</v>
      </c>
      <c r="V108" s="4">
        <f>[1]отчет!V278</f>
        <v>0</v>
      </c>
      <c r="W108" s="4">
        <f>[1]отчет!W278</f>
        <v>0</v>
      </c>
      <c r="X108" s="4">
        <f>[1]отчет!X278</f>
        <v>248648</v>
      </c>
      <c r="Y108" s="4">
        <f>[1]отчет!Y278</f>
        <v>185028</v>
      </c>
      <c r="Z108" s="4">
        <f>[1]отчет!Z278</f>
        <v>21132</v>
      </c>
      <c r="AA108" s="4">
        <f>[1]отчет!AA278</f>
        <v>42488</v>
      </c>
    </row>
    <row r="109" spans="1:27" s="17" customFormat="1" ht="15.75" x14ac:dyDescent="0.25">
      <c r="A109" s="9" t="s">
        <v>51</v>
      </c>
      <c r="B109" s="6" t="s">
        <v>50</v>
      </c>
      <c r="C109" s="5">
        <v>1329</v>
      </c>
      <c r="D109" s="4">
        <f>[1]отчет!D279</f>
        <v>542734</v>
      </c>
      <c r="E109" s="4">
        <f>[1]отчет!E279</f>
        <v>287096</v>
      </c>
      <c r="F109" s="4">
        <f>[1]отчет!F279</f>
        <v>484060</v>
      </c>
      <c r="G109" s="4">
        <f>[1]отчет!G279</f>
        <v>464237</v>
      </c>
      <c r="H109" s="4">
        <f>[1]отчет!H279</f>
        <v>110064</v>
      </c>
      <c r="I109" s="4">
        <f>[1]отчет!I279</f>
        <v>11253</v>
      </c>
      <c r="J109" s="4">
        <f>[1]отчет!J279</f>
        <v>129303</v>
      </c>
      <c r="K109" s="4">
        <f>[1]отчет!K279</f>
        <v>284872</v>
      </c>
      <c r="L109" s="4">
        <f>[1]отчет!L279</f>
        <v>284429</v>
      </c>
      <c r="M109" s="4">
        <f>[1]отчет!M279</f>
        <v>-61072</v>
      </c>
      <c r="N109" s="4">
        <f>[1]отчет!N279</f>
        <v>332</v>
      </c>
      <c r="O109" s="4">
        <f>[1]отчет!O279</f>
        <v>322</v>
      </c>
      <c r="P109" s="4">
        <f>[1]отчет!P279</f>
        <v>738</v>
      </c>
      <c r="Q109" s="4">
        <f>[1]отчет!Q279</f>
        <v>11114</v>
      </c>
      <c r="R109" s="4">
        <f>[1]отчет!R279</f>
        <v>7204</v>
      </c>
      <c r="S109" s="4">
        <f>[1]отчет!S279</f>
        <v>3473</v>
      </c>
      <c r="T109" s="4">
        <f>[1]отчет!T279</f>
        <v>759</v>
      </c>
      <c r="U109" s="4">
        <f>[1]отчет!U279</f>
        <v>7950</v>
      </c>
      <c r="V109" s="4">
        <f>[1]отчет!V279</f>
        <v>200</v>
      </c>
      <c r="W109" s="4">
        <f>[1]отчет!W279</f>
        <v>0</v>
      </c>
      <c r="X109" s="4">
        <f>[1]отчет!X279</f>
        <v>185955</v>
      </c>
      <c r="Y109" s="4">
        <f>[1]отчет!Y279</f>
        <v>139316</v>
      </c>
      <c r="Z109" s="4">
        <f>[1]отчет!Z279</f>
        <v>14948</v>
      </c>
      <c r="AA109" s="4">
        <f>[1]отчет!AA279</f>
        <v>31691</v>
      </c>
    </row>
    <row r="110" spans="1:27" s="17" customFormat="1" ht="37.5" customHeight="1" x14ac:dyDescent="0.25">
      <c r="A110" s="21" t="s">
        <v>49</v>
      </c>
      <c r="B110" s="20" t="s">
        <v>48</v>
      </c>
      <c r="C110" s="19">
        <v>1335</v>
      </c>
      <c r="D110" s="4">
        <f>[1]отчет!D285</f>
        <v>-983757</v>
      </c>
      <c r="E110" s="4">
        <f>[1]отчет!E285</f>
        <v>332776</v>
      </c>
      <c r="F110" s="4">
        <f>[1]отчет!F285</f>
        <v>-1017930</v>
      </c>
      <c r="G110" s="4">
        <f>[1]отчет!G285</f>
        <v>-1019843</v>
      </c>
      <c r="H110" s="4">
        <f>[1]отчет!H285</f>
        <v>33305</v>
      </c>
      <c r="I110" s="4">
        <f>[1]отчет!I285</f>
        <v>7070</v>
      </c>
      <c r="J110" s="4">
        <f>[1]отчет!J285</f>
        <v>72194</v>
      </c>
      <c r="K110" s="4">
        <f>[1]отчет!K285</f>
        <v>-955449</v>
      </c>
      <c r="L110" s="4">
        <f>[1]отчет!L285</f>
        <v>-955449</v>
      </c>
      <c r="M110" s="4">
        <f>[1]отчет!M285</f>
        <v>-170028</v>
      </c>
      <c r="N110" s="4">
        <f>[1]отчет!N285</f>
        <v>0</v>
      </c>
      <c r="O110" s="4">
        <f>[1]отчет!O285</f>
        <v>0</v>
      </c>
      <c r="P110" s="4">
        <f>[1]отчет!P285</f>
        <v>135</v>
      </c>
      <c r="Q110" s="4">
        <f>[1]отчет!Q285</f>
        <v>1913</v>
      </c>
      <c r="R110" s="4">
        <f>[1]отчет!R285</f>
        <v>1641</v>
      </c>
      <c r="S110" s="4">
        <f>[1]отчет!S285</f>
        <v>272</v>
      </c>
      <c r="T110" s="4">
        <f>[1]отчет!T285</f>
        <v>0</v>
      </c>
      <c r="U110" s="4">
        <f>[1]отчет!U285</f>
        <v>0</v>
      </c>
      <c r="V110" s="4">
        <f>[1]отчет!V285</f>
        <v>0</v>
      </c>
      <c r="W110" s="4">
        <f>[1]отчет!W285</f>
        <v>0</v>
      </c>
      <c r="X110" s="4">
        <f>[1]отчет!X285</f>
        <v>225841</v>
      </c>
      <c r="Y110" s="4">
        <f>[1]отчет!Y285</f>
        <v>180280</v>
      </c>
      <c r="Z110" s="4">
        <f>[1]отчет!Z285</f>
        <v>13496</v>
      </c>
      <c r="AA110" s="4">
        <f>[1]отчет!AA285</f>
        <v>32065</v>
      </c>
    </row>
    <row r="111" spans="1:27" s="17" customFormat="1" ht="31.5" x14ac:dyDescent="0.25">
      <c r="A111" s="9" t="s">
        <v>47</v>
      </c>
      <c r="B111" s="6" t="s">
        <v>46</v>
      </c>
      <c r="C111" s="5">
        <v>1340</v>
      </c>
      <c r="D111" s="4">
        <f>[1]отчет!D289</f>
        <v>1782656</v>
      </c>
      <c r="E111" s="4">
        <f>[1]отчет!E289</f>
        <v>1113962</v>
      </c>
      <c r="F111" s="4">
        <f>[1]отчет!F289</f>
        <v>1678842</v>
      </c>
      <c r="G111" s="4">
        <f>[1]отчет!G289</f>
        <v>1580215</v>
      </c>
      <c r="H111" s="4">
        <f>[1]отчет!H289</f>
        <v>395550</v>
      </c>
      <c r="I111" s="4">
        <f>[1]отчет!I289</f>
        <v>56907</v>
      </c>
      <c r="J111" s="4">
        <f>[1]отчет!J289</f>
        <v>536017</v>
      </c>
      <c r="K111" s="4">
        <f>[1]отчет!K289</f>
        <v>691839</v>
      </c>
      <c r="L111" s="4">
        <f>[1]отчет!L289</f>
        <v>691677</v>
      </c>
      <c r="M111" s="4">
        <f>[1]отчет!M289</f>
        <v>-46545</v>
      </c>
      <c r="N111" s="4">
        <f>[1]отчет!N289</f>
        <v>2641</v>
      </c>
      <c r="O111" s="4">
        <f>[1]отчет!O289</f>
        <v>2613</v>
      </c>
      <c r="P111" s="4">
        <f>[1]отчет!P289</f>
        <v>713</v>
      </c>
      <c r="Q111" s="4">
        <f>[1]отчет!Q289</f>
        <v>60115</v>
      </c>
      <c r="R111" s="4">
        <f>[1]отчет!R289</f>
        <v>43493</v>
      </c>
      <c r="S111" s="4">
        <f>[1]отчет!S289</f>
        <v>16622</v>
      </c>
      <c r="T111" s="4">
        <f>[1]отчет!T289</f>
        <v>7069</v>
      </c>
      <c r="U111" s="4">
        <f>[1]отчет!U289</f>
        <v>31443</v>
      </c>
      <c r="V111" s="4">
        <f>[1]отчет!V289</f>
        <v>16</v>
      </c>
      <c r="W111" s="4">
        <f>[1]отчет!W289</f>
        <v>0</v>
      </c>
      <c r="X111" s="4">
        <f>[1]отчет!X289</f>
        <v>781014</v>
      </c>
      <c r="Y111" s="4">
        <f>[1]отчет!Y289</f>
        <v>577784</v>
      </c>
      <c r="Z111" s="4">
        <f>[1]отчет!Z289</f>
        <v>66636</v>
      </c>
      <c r="AA111" s="4">
        <f>[1]отчет!AA289</f>
        <v>136594</v>
      </c>
    </row>
    <row r="112" spans="1:27" s="17" customFormat="1" ht="49.5" customHeight="1" x14ac:dyDescent="0.25">
      <c r="A112" s="9" t="s">
        <v>45</v>
      </c>
      <c r="B112" s="6" t="s">
        <v>44</v>
      </c>
      <c r="C112" s="5">
        <v>1345</v>
      </c>
      <c r="D112" s="4">
        <f>[1]отчет!D290</f>
        <v>103579</v>
      </c>
      <c r="E112" s="4">
        <f>[1]отчет!E290</f>
        <v>227792</v>
      </c>
      <c r="F112" s="4">
        <f>[1]отчет!F290</f>
        <v>90292</v>
      </c>
      <c r="G112" s="4">
        <f>[1]отчет!G290</f>
        <v>86724</v>
      </c>
      <c r="H112" s="4">
        <f>[1]отчет!H290</f>
        <v>7256</v>
      </c>
      <c r="I112" s="4">
        <f>[1]отчет!I290</f>
        <v>0</v>
      </c>
      <c r="J112" s="4">
        <f>[1]отчет!J290</f>
        <v>78718</v>
      </c>
      <c r="K112" s="4">
        <f>[1]отчет!K290</f>
        <v>695</v>
      </c>
      <c r="L112" s="4">
        <f>[1]отчет!L290</f>
        <v>695</v>
      </c>
      <c r="M112" s="4">
        <f>[1]отчет!M290</f>
        <v>0</v>
      </c>
      <c r="N112" s="4">
        <f>[1]отчет!N290</f>
        <v>0</v>
      </c>
      <c r="O112" s="4">
        <f>[1]отчет!O290</f>
        <v>0</v>
      </c>
      <c r="P112" s="4">
        <f>[1]отчет!P290</f>
        <v>55</v>
      </c>
      <c r="Q112" s="4">
        <f>[1]отчет!Q290</f>
        <v>1716</v>
      </c>
      <c r="R112" s="4">
        <f>[1]отчет!R290</f>
        <v>1146</v>
      </c>
      <c r="S112" s="4">
        <f>[1]отчет!S290</f>
        <v>570</v>
      </c>
      <c r="T112" s="4">
        <f>[1]отчет!T290</f>
        <v>482</v>
      </c>
      <c r="U112" s="4">
        <f>[1]отчет!U290</f>
        <v>1370</v>
      </c>
      <c r="V112" s="4">
        <f>[1]отчет!V290</f>
        <v>0</v>
      </c>
      <c r="W112" s="4">
        <f>[1]отчет!W290</f>
        <v>0</v>
      </c>
      <c r="X112" s="4">
        <f>[1]отчет!X290</f>
        <v>180284</v>
      </c>
      <c r="Y112" s="4">
        <f>[1]отчет!Y290</f>
        <v>132471</v>
      </c>
      <c r="Z112" s="4">
        <f>[1]отчет!Z290</f>
        <v>17138</v>
      </c>
      <c r="AA112" s="4">
        <f>[1]отчет!AA290</f>
        <v>30675</v>
      </c>
    </row>
    <row r="113" spans="1:27" s="17" customFormat="1" ht="44.25" customHeight="1" x14ac:dyDescent="0.25">
      <c r="A113" s="12" t="s">
        <v>43</v>
      </c>
      <c r="B113" s="6" t="s">
        <v>42</v>
      </c>
      <c r="C113" s="5">
        <v>1350</v>
      </c>
      <c r="D113" s="4">
        <f>[1]отчет!D291</f>
        <v>411675</v>
      </c>
      <c r="E113" s="4">
        <f>[1]отчет!E291</f>
        <v>297052</v>
      </c>
      <c r="F113" s="4">
        <f>[1]отчет!F291</f>
        <v>281334</v>
      </c>
      <c r="G113" s="4">
        <f>[1]отчет!G291</f>
        <v>198169</v>
      </c>
      <c r="H113" s="4">
        <f>[1]отчет!H291</f>
        <v>375</v>
      </c>
      <c r="I113" s="4">
        <f>[1]отчет!I291</f>
        <v>295</v>
      </c>
      <c r="J113" s="4">
        <f>[1]отчет!J291</f>
        <v>161619</v>
      </c>
      <c r="K113" s="4">
        <f>[1]отчет!K291</f>
        <v>35980</v>
      </c>
      <c r="L113" s="4">
        <f>[1]отчет!L291</f>
        <v>35950</v>
      </c>
      <c r="M113" s="4">
        <f>[1]отчет!M291</f>
        <v>0</v>
      </c>
      <c r="N113" s="4">
        <f>[1]отчет!N291</f>
        <v>3</v>
      </c>
      <c r="O113" s="4">
        <f>[1]отчет!O291</f>
        <v>0</v>
      </c>
      <c r="P113" s="4">
        <f>[1]отчет!P291</f>
        <v>192</v>
      </c>
      <c r="Q113" s="4">
        <f>[1]отчет!Q291</f>
        <v>7051</v>
      </c>
      <c r="R113" s="4">
        <f>[1]отчет!R291</f>
        <v>6287</v>
      </c>
      <c r="S113" s="4">
        <f>[1]отчет!S291</f>
        <v>764</v>
      </c>
      <c r="T113" s="4">
        <f>[1]отчет!T291</f>
        <v>1973</v>
      </c>
      <c r="U113" s="4">
        <f>[1]отчет!U291</f>
        <v>74141</v>
      </c>
      <c r="V113" s="4">
        <f>[1]отчет!V291</f>
        <v>422</v>
      </c>
      <c r="W113" s="4">
        <f>[1]отчет!W291</f>
        <v>0</v>
      </c>
      <c r="X113" s="4">
        <f>[1]отчет!X291</f>
        <v>208523</v>
      </c>
      <c r="Y113" s="4">
        <f>[1]отчет!Y291</f>
        <v>156491</v>
      </c>
      <c r="Z113" s="4">
        <f>[1]отчет!Z291</f>
        <v>16951</v>
      </c>
      <c r="AA113" s="4">
        <f>[1]отчет!AA291</f>
        <v>35081</v>
      </c>
    </row>
    <row r="114" spans="1:27" s="17" customFormat="1" ht="37.15" customHeight="1" x14ac:dyDescent="0.25">
      <c r="A114" s="11" t="s">
        <v>41</v>
      </c>
      <c r="B114" s="6" t="s">
        <v>40</v>
      </c>
      <c r="C114" s="5">
        <v>1355</v>
      </c>
      <c r="D114" s="4">
        <f>[1]отчет!D295</f>
        <v>70727</v>
      </c>
      <c r="E114" s="4">
        <f>[1]отчет!E295</f>
        <v>34699</v>
      </c>
      <c r="F114" s="4">
        <f>[1]отчет!F295</f>
        <v>45985</v>
      </c>
      <c r="G114" s="4">
        <f>[1]отчет!G295</f>
        <v>26542</v>
      </c>
      <c r="H114" s="4">
        <f>[1]отчет!H295</f>
        <v>747</v>
      </c>
      <c r="I114" s="4">
        <f>[1]отчет!I295</f>
        <v>112</v>
      </c>
      <c r="J114" s="4">
        <f>[1]отчет!J295</f>
        <v>16314</v>
      </c>
      <c r="K114" s="4">
        <f>[1]отчет!K295</f>
        <v>9455</v>
      </c>
      <c r="L114" s="4">
        <f>[1]отчет!L295</f>
        <v>9455</v>
      </c>
      <c r="M114" s="4">
        <f>[1]отчет!M295</f>
        <v>0</v>
      </c>
      <c r="N114" s="4">
        <f>[1]отчет!N295</f>
        <v>0</v>
      </c>
      <c r="O114" s="4">
        <f>[1]отчет!O295</f>
        <v>0</v>
      </c>
      <c r="P114" s="4">
        <f>[1]отчет!P295</f>
        <v>26</v>
      </c>
      <c r="Q114" s="4">
        <f>[1]отчет!Q295</f>
        <v>936</v>
      </c>
      <c r="R114" s="4">
        <f>[1]отчет!R295</f>
        <v>828</v>
      </c>
      <c r="S114" s="4">
        <f>[1]отчет!S295</f>
        <v>108</v>
      </c>
      <c r="T114" s="4">
        <f>[1]отчет!T295</f>
        <v>425</v>
      </c>
      <c r="U114" s="4">
        <f>[1]отчет!U295</f>
        <v>18082</v>
      </c>
      <c r="V114" s="4">
        <f>[1]отчет!V295</f>
        <v>342</v>
      </c>
      <c r="W114" s="4">
        <f>[1]отчет!W295</f>
        <v>0</v>
      </c>
      <c r="X114" s="4">
        <f>[1]отчет!X295</f>
        <v>25210</v>
      </c>
      <c r="Y114" s="4">
        <f>[1]отчет!Y295</f>
        <v>19056</v>
      </c>
      <c r="Z114" s="4">
        <f>[1]отчет!Z295</f>
        <v>1983</v>
      </c>
      <c r="AA114" s="4">
        <f>[1]отчет!AA295</f>
        <v>4171</v>
      </c>
    </row>
    <row r="115" spans="1:27" s="17" customFormat="1" ht="56.25" customHeight="1" x14ac:dyDescent="0.25">
      <c r="A115" s="18" t="s">
        <v>39</v>
      </c>
      <c r="B115" s="6" t="s">
        <v>38</v>
      </c>
      <c r="C115" s="5">
        <v>1363</v>
      </c>
      <c r="D115" s="4">
        <f>[1]отчет!D301</f>
        <v>480368</v>
      </c>
      <c r="E115" s="4">
        <f>[1]отчет!E301</f>
        <v>285449</v>
      </c>
      <c r="F115" s="4">
        <f>[1]отчет!F301</f>
        <v>397496</v>
      </c>
      <c r="G115" s="4">
        <f>[1]отчет!G301</f>
        <v>320831</v>
      </c>
      <c r="H115" s="4">
        <f>[1]отчет!H301</f>
        <v>52003</v>
      </c>
      <c r="I115" s="4">
        <f>[1]отчет!I301</f>
        <v>1332</v>
      </c>
      <c r="J115" s="4">
        <f>[1]отчет!J301</f>
        <v>214157</v>
      </c>
      <c r="K115" s="4">
        <f>[1]отчет!K301</f>
        <v>52145</v>
      </c>
      <c r="L115" s="4">
        <f>[1]отчет!L301</f>
        <v>52145</v>
      </c>
      <c r="M115" s="4">
        <f>[1]отчет!M301</f>
        <v>0</v>
      </c>
      <c r="N115" s="4">
        <f>[1]отчет!N301</f>
        <v>1</v>
      </c>
      <c r="O115" s="4">
        <f>[1]отчет!O301</f>
        <v>0</v>
      </c>
      <c r="P115" s="4">
        <f>[1]отчет!P301</f>
        <v>2525</v>
      </c>
      <c r="Q115" s="4">
        <f>[1]отчет!Q301</f>
        <v>17563</v>
      </c>
      <c r="R115" s="4">
        <f>[1]отчет!R301</f>
        <v>16375</v>
      </c>
      <c r="S115" s="4">
        <f>[1]отчет!S301</f>
        <v>1188</v>
      </c>
      <c r="T115" s="4">
        <f>[1]отчет!T301</f>
        <v>674</v>
      </c>
      <c r="U115" s="4">
        <f>[1]отчет!U301</f>
        <v>58428</v>
      </c>
      <c r="V115" s="4">
        <f>[1]отчет!V301</f>
        <v>487</v>
      </c>
      <c r="W115" s="4">
        <f>[1]отчет!W301</f>
        <v>0</v>
      </c>
      <c r="X115" s="4">
        <f>[1]отчет!X301</f>
        <v>206515</v>
      </c>
      <c r="Y115" s="4">
        <f>[1]отчет!Y301</f>
        <v>150343</v>
      </c>
      <c r="Z115" s="4">
        <f>[1]отчет!Z301</f>
        <v>17397</v>
      </c>
      <c r="AA115" s="4">
        <f>[1]отчет!AA301</f>
        <v>38775</v>
      </c>
    </row>
    <row r="116" spans="1:27" s="16" customFormat="1" ht="46.9" customHeight="1" x14ac:dyDescent="0.25">
      <c r="A116" s="15" t="s">
        <v>37</v>
      </c>
      <c r="B116" s="6" t="s">
        <v>36</v>
      </c>
      <c r="C116" s="5">
        <v>1364</v>
      </c>
      <c r="D116" s="4">
        <f>[1]отчет!D303</f>
        <v>35811</v>
      </c>
      <c r="E116" s="4">
        <f>[1]отчет!E303</f>
        <v>43228</v>
      </c>
      <c r="F116" s="4">
        <f>[1]отчет!F303</f>
        <v>30105</v>
      </c>
      <c r="G116" s="4">
        <f>[1]отчет!G303</f>
        <v>24068</v>
      </c>
      <c r="H116" s="4">
        <f>[1]отчет!H303</f>
        <v>750</v>
      </c>
      <c r="I116" s="4">
        <f>[1]отчет!I303</f>
        <v>139</v>
      </c>
      <c r="J116" s="4">
        <f>[1]отчет!J303</f>
        <v>15912</v>
      </c>
      <c r="K116" s="4">
        <f>[1]отчет!K303</f>
        <v>7404</v>
      </c>
      <c r="L116" s="4">
        <f>[1]отчет!L303</f>
        <v>7404</v>
      </c>
      <c r="M116" s="4">
        <f>[1]отчет!M303</f>
        <v>0</v>
      </c>
      <c r="N116" s="4">
        <f>[1]отчет!N303</f>
        <v>0</v>
      </c>
      <c r="O116" s="4">
        <f>[1]отчет!O303</f>
        <v>0</v>
      </c>
      <c r="P116" s="4">
        <f>[1]отчет!P303</f>
        <v>2</v>
      </c>
      <c r="Q116" s="4">
        <f>[1]отчет!Q303</f>
        <v>185</v>
      </c>
      <c r="R116" s="4">
        <f>[1]отчет!R303</f>
        <v>100</v>
      </c>
      <c r="S116" s="4">
        <f>[1]отчет!S303</f>
        <v>85</v>
      </c>
      <c r="T116" s="4">
        <f>[1]отчет!T303</f>
        <v>268</v>
      </c>
      <c r="U116" s="4">
        <f>[1]отчет!U303</f>
        <v>5584</v>
      </c>
      <c r="V116" s="4">
        <f>[1]отчет!V303</f>
        <v>0</v>
      </c>
      <c r="W116" s="4">
        <f>[1]отчет!W303</f>
        <v>0</v>
      </c>
      <c r="X116" s="4">
        <f>[1]отчет!X303</f>
        <v>32385</v>
      </c>
      <c r="Y116" s="4">
        <f>[1]отчет!Y303</f>
        <v>24103</v>
      </c>
      <c r="Z116" s="4">
        <f>[1]отчет!Z303</f>
        <v>2480</v>
      </c>
      <c r="AA116" s="4">
        <f>[1]отчет!AA303</f>
        <v>5802</v>
      </c>
    </row>
    <row r="117" spans="1:27" s="13" customFormat="1" ht="63" customHeight="1" x14ac:dyDescent="0.25">
      <c r="A117" s="15" t="s">
        <v>35</v>
      </c>
      <c r="B117" s="8" t="s">
        <v>34</v>
      </c>
      <c r="C117" s="5">
        <v>1373</v>
      </c>
      <c r="D117" s="4">
        <f>[1]отчет!D312</f>
        <v>186405</v>
      </c>
      <c r="E117" s="4">
        <f>[1]отчет!E312</f>
        <v>69740</v>
      </c>
      <c r="F117" s="4">
        <f>[1]отчет!F312</f>
        <v>165931</v>
      </c>
      <c r="G117" s="4">
        <f>[1]отчет!G312</f>
        <v>147231</v>
      </c>
      <c r="H117" s="4">
        <f>[1]отчет!H312</f>
        <v>40280</v>
      </c>
      <c r="I117" s="4">
        <f>[1]отчет!I312</f>
        <v>10</v>
      </c>
      <c r="J117" s="4">
        <f>[1]отчет!J312</f>
        <v>105506</v>
      </c>
      <c r="K117" s="4">
        <f>[1]отчет!K312</f>
        <v>1405</v>
      </c>
      <c r="L117" s="4">
        <f>[1]отчет!L312</f>
        <v>1405</v>
      </c>
      <c r="M117" s="4">
        <f>[1]отчет!M312</f>
        <v>0</v>
      </c>
      <c r="N117" s="4">
        <f>[1]отчет!N312</f>
        <v>1</v>
      </c>
      <c r="O117" s="4">
        <f>[1]отчет!O312</f>
        <v>0</v>
      </c>
      <c r="P117" s="4">
        <f>[1]отчет!P312</f>
        <v>39</v>
      </c>
      <c r="Q117" s="4">
        <f>[1]отчет!Q312</f>
        <v>15452</v>
      </c>
      <c r="R117" s="4">
        <f>[1]отчет!R312</f>
        <v>14600</v>
      </c>
      <c r="S117" s="4">
        <f>[1]отчет!S312</f>
        <v>852</v>
      </c>
      <c r="T117" s="4">
        <f>[1]отчет!T312</f>
        <v>290</v>
      </c>
      <c r="U117" s="4">
        <f>[1]отчет!U312</f>
        <v>2958</v>
      </c>
      <c r="V117" s="4">
        <f>[1]отчет!V312</f>
        <v>0</v>
      </c>
      <c r="W117" s="4">
        <f>[1]отчет!W312</f>
        <v>0</v>
      </c>
      <c r="X117" s="4">
        <f>[1]отчет!X312</f>
        <v>50533</v>
      </c>
      <c r="Y117" s="4">
        <f>[1]отчет!Y312</f>
        <v>35810</v>
      </c>
      <c r="Z117" s="4">
        <f>[1]отчет!Z312</f>
        <v>4860</v>
      </c>
      <c r="AA117" s="4">
        <f>[1]отчет!AA312</f>
        <v>9863</v>
      </c>
    </row>
    <row r="118" spans="1:27" s="13" customFormat="1" ht="52.5" customHeight="1" x14ac:dyDescent="0.25">
      <c r="A118" s="14" t="s">
        <v>33</v>
      </c>
      <c r="B118" s="6" t="s">
        <v>32</v>
      </c>
      <c r="C118" s="5">
        <v>1382</v>
      </c>
      <c r="D118" s="4">
        <f>[1]отчет!D320</f>
        <v>1310480</v>
      </c>
      <c r="E118" s="4">
        <f>[1]отчет!E320</f>
        <v>400522</v>
      </c>
      <c r="F118" s="4">
        <f>[1]отчет!F320</f>
        <v>1124082</v>
      </c>
      <c r="G118" s="4">
        <f>[1]отчет!G320</f>
        <v>1055670</v>
      </c>
      <c r="H118" s="4">
        <f>[1]отчет!H320</f>
        <v>633671</v>
      </c>
      <c r="I118" s="4">
        <f>[1]отчет!I320</f>
        <v>28783</v>
      </c>
      <c r="J118" s="4">
        <f>[1]отчет!J320</f>
        <v>412011</v>
      </c>
      <c r="K118" s="4">
        <f>[1]отчет!K320</f>
        <v>3343</v>
      </c>
      <c r="L118" s="4">
        <f>[1]отчет!L320</f>
        <v>3343</v>
      </c>
      <c r="M118" s="4">
        <f>[1]отчет!M320</f>
        <v>0</v>
      </c>
      <c r="N118" s="4">
        <f>[1]отчет!N320</f>
        <v>6</v>
      </c>
      <c r="O118" s="4">
        <f>[1]отчет!O320</f>
        <v>5</v>
      </c>
      <c r="P118" s="4">
        <f>[1]отчет!P320</f>
        <v>6639</v>
      </c>
      <c r="Q118" s="4">
        <f>[1]отчет!Q320</f>
        <v>33105</v>
      </c>
      <c r="R118" s="4">
        <f>[1]отчет!R320</f>
        <v>31473</v>
      </c>
      <c r="S118" s="4">
        <f>[1]отчет!S320</f>
        <v>1630</v>
      </c>
      <c r="T118" s="4">
        <f>[1]отчет!T320</f>
        <v>113</v>
      </c>
      <c r="U118" s="4">
        <f>[1]отчет!U320</f>
        <v>35194</v>
      </c>
      <c r="V118" s="4">
        <f>[1]отчет!V320</f>
        <v>23</v>
      </c>
      <c r="W118" s="4">
        <f>[1]отчет!W320</f>
        <v>0</v>
      </c>
      <c r="X118" s="4">
        <f>[1]отчет!X320</f>
        <v>290934</v>
      </c>
      <c r="Y118" s="4">
        <f>[1]отчет!Y320</f>
        <v>214152</v>
      </c>
      <c r="Z118" s="4">
        <f>[1]отчет!Z320</f>
        <v>25959</v>
      </c>
      <c r="AA118" s="4">
        <f>[1]отчет!AA320</f>
        <v>50823</v>
      </c>
    </row>
    <row r="119" spans="1:27" ht="57" customHeight="1" x14ac:dyDescent="0.25">
      <c r="A119" s="9" t="s">
        <v>31</v>
      </c>
      <c r="B119" s="6" t="s">
        <v>30</v>
      </c>
      <c r="C119" s="5">
        <v>1383</v>
      </c>
      <c r="D119" s="4">
        <f>[1]отчет!D322</f>
        <v>1225394</v>
      </c>
      <c r="E119" s="4">
        <f>[1]отчет!E322</f>
        <v>371855</v>
      </c>
      <c r="F119" s="4">
        <f>[1]отчет!F322</f>
        <v>1060603</v>
      </c>
      <c r="G119" s="4">
        <f>[1]отчет!G322</f>
        <v>1003270</v>
      </c>
      <c r="H119" s="4">
        <f>[1]отчет!H322</f>
        <v>626231</v>
      </c>
      <c r="I119" s="4">
        <f>[1]отчет!I322</f>
        <v>28783</v>
      </c>
      <c r="J119" s="4">
        <f>[1]отчет!J322</f>
        <v>368344</v>
      </c>
      <c r="K119" s="4">
        <f>[1]отчет!K322</f>
        <v>3290</v>
      </c>
      <c r="L119" s="4">
        <f>[1]отчет!L322</f>
        <v>3290</v>
      </c>
      <c r="M119" s="4">
        <f>[1]отчет!M322</f>
        <v>0</v>
      </c>
      <c r="N119" s="4">
        <f>[1]отчет!N322</f>
        <v>6</v>
      </c>
      <c r="O119" s="4">
        <f>[1]отчет!O322</f>
        <v>5</v>
      </c>
      <c r="P119" s="4">
        <f>[1]отчет!P322</f>
        <v>5399</v>
      </c>
      <c r="Q119" s="4">
        <f>[1]отчет!Q322</f>
        <v>32233</v>
      </c>
      <c r="R119" s="4">
        <f>[1]отчет!R322</f>
        <v>30652</v>
      </c>
      <c r="S119" s="4">
        <f>[1]отчет!S322</f>
        <v>1579</v>
      </c>
      <c r="T119" s="4">
        <f>[1]отчет!T322</f>
        <v>41</v>
      </c>
      <c r="U119" s="4">
        <f>[1]отчет!U322</f>
        <v>25059</v>
      </c>
      <c r="V119" s="4">
        <f>[1]отчет!V322</f>
        <v>0</v>
      </c>
      <c r="W119" s="4">
        <f>[1]отчет!W322</f>
        <v>0</v>
      </c>
      <c r="X119" s="4">
        <f>[1]отчет!X322</f>
        <v>272804</v>
      </c>
      <c r="Y119" s="4">
        <f>[1]отчет!Y322</f>
        <v>200339</v>
      </c>
      <c r="Z119" s="4">
        <f>[1]отчет!Z322</f>
        <v>24844</v>
      </c>
      <c r="AA119" s="4">
        <f>[1]отчет!AA322</f>
        <v>47621</v>
      </c>
    </row>
    <row r="120" spans="1:27" ht="60.6" customHeight="1" x14ac:dyDescent="0.25">
      <c r="A120" s="9" t="s">
        <v>29</v>
      </c>
      <c r="B120" s="6" t="s">
        <v>28</v>
      </c>
      <c r="C120" s="5">
        <v>1388</v>
      </c>
      <c r="D120" s="4">
        <f>[1]отчет!D323</f>
        <v>59533</v>
      </c>
      <c r="E120" s="4">
        <f>[1]отчет!E323</f>
        <v>10095</v>
      </c>
      <c r="F120" s="4">
        <f>[1]отчет!F323</f>
        <v>45238</v>
      </c>
      <c r="G120" s="4">
        <f>[1]отчет!G323</f>
        <v>44168</v>
      </c>
      <c r="H120" s="4">
        <f>[1]отчет!H323</f>
        <v>6603</v>
      </c>
      <c r="I120" s="4">
        <f>[1]отчет!I323</f>
        <v>0</v>
      </c>
      <c r="J120" s="4">
        <f>[1]отчет!J323</f>
        <v>36405</v>
      </c>
      <c r="K120" s="4">
        <f>[1]отчет!K323</f>
        <v>1</v>
      </c>
      <c r="L120" s="4">
        <f>[1]отчет!L323</f>
        <v>1</v>
      </c>
      <c r="M120" s="4">
        <f>[1]отчет!M323</f>
        <v>0</v>
      </c>
      <c r="N120" s="4">
        <f>[1]отчет!N323</f>
        <v>0</v>
      </c>
      <c r="O120" s="4">
        <f>[1]отчет!O323</f>
        <v>0</v>
      </c>
      <c r="P120" s="4">
        <f>[1]отчет!P323</f>
        <v>1159</v>
      </c>
      <c r="Q120" s="4">
        <f>[1]отчет!Q323</f>
        <v>848</v>
      </c>
      <c r="R120" s="4">
        <f>[1]отчет!R323</f>
        <v>802</v>
      </c>
      <c r="S120" s="4">
        <f>[1]отчет!S323</f>
        <v>46</v>
      </c>
      <c r="T120" s="4">
        <f>[1]отчет!T323</f>
        <v>72</v>
      </c>
      <c r="U120" s="4">
        <f>[1]отчет!U323</f>
        <v>150</v>
      </c>
      <c r="V120" s="4">
        <f>[1]отчет!V323</f>
        <v>0</v>
      </c>
      <c r="W120" s="4">
        <f>[1]отчет!W323</f>
        <v>0</v>
      </c>
      <c r="X120" s="4">
        <f>[1]отчет!X323</f>
        <v>6175</v>
      </c>
      <c r="Y120" s="4">
        <f>[1]отчет!Y323</f>
        <v>4613</v>
      </c>
      <c r="Z120" s="4">
        <f>[1]отчет!Z323</f>
        <v>511</v>
      </c>
      <c r="AA120" s="4">
        <f>[1]отчет!AA323</f>
        <v>1051</v>
      </c>
    </row>
    <row r="121" spans="1:27" ht="56.25" customHeight="1" x14ac:dyDescent="0.25">
      <c r="A121" s="9" t="s">
        <v>27</v>
      </c>
      <c r="B121" s="6" t="s">
        <v>26</v>
      </c>
      <c r="C121" s="5">
        <v>1395</v>
      </c>
      <c r="D121" s="4">
        <f>[1]отчет!D328</f>
        <v>25553</v>
      </c>
      <c r="E121" s="4">
        <f>[1]отчет!E328</f>
        <v>18572</v>
      </c>
      <c r="F121" s="4">
        <f>[1]отчет!F328</f>
        <v>18241</v>
      </c>
      <c r="G121" s="4">
        <f>[1]отчет!G328</f>
        <v>8232</v>
      </c>
      <c r="H121" s="4">
        <f>[1]отчет!H328</f>
        <v>837</v>
      </c>
      <c r="I121" s="4">
        <f>[1]отчет!I328</f>
        <v>0</v>
      </c>
      <c r="J121" s="4">
        <f>[1]отчет!J328</f>
        <v>7262</v>
      </c>
      <c r="K121" s="4">
        <f>[1]отчет!K328</f>
        <v>52</v>
      </c>
      <c r="L121" s="4">
        <f>[1]отчет!L328</f>
        <v>52</v>
      </c>
      <c r="M121" s="4">
        <f>[1]отчет!M328</f>
        <v>0</v>
      </c>
      <c r="N121" s="4">
        <f>[1]отчет!N328</f>
        <v>0</v>
      </c>
      <c r="O121" s="4">
        <f>[1]отчет!O328</f>
        <v>0</v>
      </c>
      <c r="P121" s="4">
        <f>[1]отчет!P328</f>
        <v>81</v>
      </c>
      <c r="Q121" s="4">
        <f>[1]отчет!Q328</f>
        <v>24</v>
      </c>
      <c r="R121" s="4">
        <f>[1]отчет!R328</f>
        <v>19</v>
      </c>
      <c r="S121" s="4">
        <f>[1]отчет!S328</f>
        <v>5</v>
      </c>
      <c r="T121" s="4">
        <f>[1]отчет!T328</f>
        <v>0</v>
      </c>
      <c r="U121" s="4">
        <f>[1]отчет!U328</f>
        <v>9985</v>
      </c>
      <c r="V121" s="4">
        <f>[1]отчет!V328</f>
        <v>23</v>
      </c>
      <c r="W121" s="4">
        <f>[1]отчет!W328</f>
        <v>0</v>
      </c>
      <c r="X121" s="4">
        <f>[1]отчет!X328</f>
        <v>11955</v>
      </c>
      <c r="Y121" s="4">
        <f>[1]отчет!Y328</f>
        <v>9200</v>
      </c>
      <c r="Z121" s="4">
        <f>[1]отчет!Z328</f>
        <v>604</v>
      </c>
      <c r="AA121" s="4">
        <f>[1]отчет!AA328</f>
        <v>2151</v>
      </c>
    </row>
    <row r="122" spans="1:27" ht="41.25" customHeight="1" x14ac:dyDescent="0.25">
      <c r="A122" s="10" t="s">
        <v>25</v>
      </c>
      <c r="B122" s="6" t="s">
        <v>24</v>
      </c>
      <c r="C122" s="5">
        <v>1400</v>
      </c>
      <c r="D122" s="4">
        <f>[1]отчет!D329</f>
        <v>1583844</v>
      </c>
      <c r="E122" s="4">
        <f>[1]отчет!E329</f>
        <v>834709</v>
      </c>
      <c r="F122" s="4">
        <f>[1]отчет!F329</f>
        <v>1135942</v>
      </c>
      <c r="G122" s="4">
        <f>[1]отчет!G329</f>
        <v>653181</v>
      </c>
      <c r="H122" s="4">
        <f>[1]отчет!H329</f>
        <v>38124</v>
      </c>
      <c r="I122" s="4">
        <f>[1]отчет!I329</f>
        <v>3251</v>
      </c>
      <c r="J122" s="4">
        <f>[1]отчет!J329</f>
        <v>374998</v>
      </c>
      <c r="K122" s="4">
        <f>[1]отчет!K329</f>
        <v>233223</v>
      </c>
      <c r="L122" s="4">
        <f>[1]отчет!L329</f>
        <v>233223</v>
      </c>
      <c r="M122" s="4">
        <f>[1]отчет!M329</f>
        <v>0</v>
      </c>
      <c r="N122" s="4">
        <f>[1]отчет!N329</f>
        <v>590</v>
      </c>
      <c r="O122" s="4">
        <f>[1]отчет!O329</f>
        <v>429</v>
      </c>
      <c r="P122" s="4">
        <f>[1]отчет!P329</f>
        <v>6246</v>
      </c>
      <c r="Q122" s="4">
        <f>[1]отчет!Q329</f>
        <v>98352</v>
      </c>
      <c r="R122" s="4">
        <f>[1]отчет!R329</f>
        <v>92833</v>
      </c>
      <c r="S122" s="4">
        <f>[1]отчет!S329</f>
        <v>5519</v>
      </c>
      <c r="T122" s="4">
        <f>[1]отчет!T329</f>
        <v>26572</v>
      </c>
      <c r="U122" s="4">
        <f>[1]отчет!U329</f>
        <v>357837</v>
      </c>
      <c r="V122" s="4">
        <f>[1]отчет!V329</f>
        <v>3373</v>
      </c>
      <c r="W122" s="4">
        <f>[1]отчет!W329</f>
        <v>0</v>
      </c>
      <c r="X122" s="4">
        <f>[1]отчет!X329</f>
        <v>607434</v>
      </c>
      <c r="Y122" s="4">
        <f>[1]отчет!Y329</f>
        <v>457987</v>
      </c>
      <c r="Z122" s="4">
        <f>[1]отчет!Z329</f>
        <v>44082</v>
      </c>
      <c r="AA122" s="4">
        <f>[1]отчет!AA329</f>
        <v>105365</v>
      </c>
    </row>
    <row r="123" spans="1:27" ht="67.150000000000006" customHeight="1" x14ac:dyDescent="0.25">
      <c r="A123" s="12" t="s">
        <v>23</v>
      </c>
      <c r="B123" s="6" t="s">
        <v>22</v>
      </c>
      <c r="C123" s="5">
        <v>1405</v>
      </c>
      <c r="D123" s="4">
        <f>[1]отчет!D334</f>
        <v>1191336</v>
      </c>
      <c r="E123" s="4">
        <f>[1]отчет!E334</f>
        <v>946145</v>
      </c>
      <c r="F123" s="4">
        <f>[1]отчет!F334</f>
        <v>935136</v>
      </c>
      <c r="G123" s="4">
        <f>[1]отчет!G334</f>
        <v>707610</v>
      </c>
      <c r="H123" s="4">
        <f>[1]отчет!H334</f>
        <v>102946</v>
      </c>
      <c r="I123" s="4">
        <f>[1]отчет!I334</f>
        <v>8704</v>
      </c>
      <c r="J123" s="4">
        <f>[1]отчет!J334</f>
        <v>335646</v>
      </c>
      <c r="K123" s="4">
        <f>[1]отчет!K334</f>
        <v>267186</v>
      </c>
      <c r="L123" s="4">
        <f>[1]отчет!L334</f>
        <v>267186</v>
      </c>
      <c r="M123" s="4">
        <f>[1]отчет!M334</f>
        <v>0</v>
      </c>
      <c r="N123" s="4">
        <f>[1]отчет!N334</f>
        <v>377</v>
      </c>
      <c r="O123" s="4">
        <f>[1]отчет!O334</f>
        <v>373</v>
      </c>
      <c r="P123" s="4">
        <f>[1]отчет!P334</f>
        <v>1455</v>
      </c>
      <c r="Q123" s="4">
        <f>[1]отчет!Q334</f>
        <v>54353</v>
      </c>
      <c r="R123" s="4">
        <f>[1]отчет!R334</f>
        <v>52231</v>
      </c>
      <c r="S123" s="4">
        <f>[1]отчет!S334</f>
        <v>2119</v>
      </c>
      <c r="T123" s="4">
        <f>[1]отчет!T334</f>
        <v>6936</v>
      </c>
      <c r="U123" s="4">
        <f>[1]отчет!U334</f>
        <v>166237</v>
      </c>
      <c r="V123" s="4">
        <f>[1]отчет!V334</f>
        <v>139</v>
      </c>
      <c r="W123" s="4">
        <f>[1]отчет!W334</f>
        <v>0</v>
      </c>
      <c r="X123" s="4">
        <f>[1]отчет!X334</f>
        <v>644359</v>
      </c>
      <c r="Y123" s="4">
        <f>[1]отчет!Y334</f>
        <v>480259</v>
      </c>
      <c r="Z123" s="4">
        <f>[1]отчет!Z334</f>
        <v>50149</v>
      </c>
      <c r="AA123" s="4">
        <f>[1]отчет!AA334</f>
        <v>113951</v>
      </c>
    </row>
    <row r="124" spans="1:27" ht="34.15" customHeight="1" x14ac:dyDescent="0.25">
      <c r="A124" s="10" t="s">
        <v>21</v>
      </c>
      <c r="B124" s="6" t="s">
        <v>20</v>
      </c>
      <c r="C124" s="5">
        <v>1430</v>
      </c>
      <c r="D124" s="4">
        <f>[1]отчет!D343</f>
        <v>595820</v>
      </c>
      <c r="E124" s="4">
        <f>[1]отчет!E343</f>
        <v>437801</v>
      </c>
      <c r="F124" s="4">
        <f>[1]отчет!F343</f>
        <v>470997</v>
      </c>
      <c r="G124" s="4">
        <f>[1]отчет!G343</f>
        <v>358235</v>
      </c>
      <c r="H124" s="4">
        <f>[1]отчет!H343</f>
        <v>35713</v>
      </c>
      <c r="I124" s="4">
        <f>[1]отчет!I343</f>
        <v>4909</v>
      </c>
      <c r="J124" s="4">
        <f>[1]отчет!J343</f>
        <v>178404</v>
      </c>
      <c r="K124" s="4">
        <f>[1]отчет!K343</f>
        <v>143402</v>
      </c>
      <c r="L124" s="4">
        <f>[1]отчет!L343</f>
        <v>143314</v>
      </c>
      <c r="M124" s="4">
        <f>[1]отчет!M343</f>
        <v>0</v>
      </c>
      <c r="N124" s="4">
        <f>[1]отчет!N343</f>
        <v>91</v>
      </c>
      <c r="O124" s="4">
        <f>[1]отчет!O343</f>
        <v>90</v>
      </c>
      <c r="P124" s="4">
        <f>[1]отчет!P343</f>
        <v>625</v>
      </c>
      <c r="Q124" s="4">
        <f>[1]отчет!Q343</f>
        <v>12576</v>
      </c>
      <c r="R124" s="4">
        <f>[1]отчет!R343</f>
        <v>4653</v>
      </c>
      <c r="S124" s="4">
        <f>[1]отчет!S343</f>
        <v>7920</v>
      </c>
      <c r="T124" s="4">
        <f>[1]отчет!T343</f>
        <v>5948</v>
      </c>
      <c r="U124" s="4">
        <f>[1]отчет!U343</f>
        <v>94238</v>
      </c>
      <c r="V124" s="4">
        <f>[1]отчет!V343</f>
        <v>323</v>
      </c>
      <c r="W124" s="4">
        <f>[1]отчет!W343</f>
        <v>0</v>
      </c>
      <c r="X124" s="4">
        <f>[1]отчет!X343</f>
        <v>322129</v>
      </c>
      <c r="Y124" s="4">
        <f>[1]отчет!Y343</f>
        <v>239074</v>
      </c>
      <c r="Z124" s="4">
        <f>[1]отчет!Z343</f>
        <v>26574</v>
      </c>
      <c r="AA124" s="4">
        <f>[1]отчет!AA343</f>
        <v>56481</v>
      </c>
    </row>
    <row r="125" spans="1:27" ht="63" customHeight="1" x14ac:dyDescent="0.25">
      <c r="A125" s="11" t="s">
        <v>19</v>
      </c>
      <c r="B125" s="6" t="s">
        <v>18</v>
      </c>
      <c r="C125" s="5">
        <v>1433</v>
      </c>
      <c r="D125" s="4">
        <f>[1]отчет!D349</f>
        <v>23748</v>
      </c>
      <c r="E125" s="4">
        <f>[1]отчет!E349</f>
        <v>3730</v>
      </c>
      <c r="F125" s="4">
        <f>[1]отчет!F349</f>
        <v>20109</v>
      </c>
      <c r="G125" s="4">
        <f>[1]отчет!G349</f>
        <v>13095</v>
      </c>
      <c r="H125" s="4">
        <f>[1]отчет!H349</f>
        <v>798</v>
      </c>
      <c r="I125" s="4">
        <f>[1]отчет!I349</f>
        <v>119</v>
      </c>
      <c r="J125" s="4">
        <f>[1]отчет!J349</f>
        <v>862</v>
      </c>
      <c r="K125" s="4">
        <f>[1]отчет!K349</f>
        <v>11388</v>
      </c>
      <c r="L125" s="4">
        <f>[1]отчет!L349</f>
        <v>11388</v>
      </c>
      <c r="M125" s="4">
        <f>[1]отчет!M349</f>
        <v>0</v>
      </c>
      <c r="N125" s="4">
        <f>[1]отчет!N349</f>
        <v>0</v>
      </c>
      <c r="O125" s="4">
        <f>[1]отчет!O349</f>
        <v>0</v>
      </c>
      <c r="P125" s="4">
        <f>[1]отчет!P349</f>
        <v>47</v>
      </c>
      <c r="Q125" s="4">
        <f>[1]отчет!Q349</f>
        <v>2628</v>
      </c>
      <c r="R125" s="4">
        <f>[1]отчет!R349</f>
        <v>940</v>
      </c>
      <c r="S125" s="4">
        <f>[1]отчет!S349</f>
        <v>1688</v>
      </c>
      <c r="T125" s="4">
        <f>[1]отчет!T349</f>
        <v>349</v>
      </c>
      <c r="U125" s="4">
        <f>[1]отчет!U349</f>
        <v>4037</v>
      </c>
      <c r="V125" s="4">
        <f>[1]отчет!V349</f>
        <v>83</v>
      </c>
      <c r="W125" s="4">
        <f>[1]отчет!W349</f>
        <v>0</v>
      </c>
      <c r="X125" s="4">
        <f>[1]отчет!X349</f>
        <v>2692</v>
      </c>
      <c r="Y125" s="4">
        <f>[1]отчет!Y349</f>
        <v>2125</v>
      </c>
      <c r="Z125" s="4">
        <f>[1]отчет!Z349</f>
        <v>114</v>
      </c>
      <c r="AA125" s="4">
        <f>[1]отчет!AA349</f>
        <v>453</v>
      </c>
    </row>
    <row r="126" spans="1:27" ht="50.45" customHeight="1" x14ac:dyDescent="0.25">
      <c r="A126" s="10" t="s">
        <v>17</v>
      </c>
      <c r="B126" s="6" t="s">
        <v>16</v>
      </c>
      <c r="C126" s="5">
        <v>1460</v>
      </c>
      <c r="D126" s="4">
        <f>[1]отчет!D361</f>
        <v>4507427</v>
      </c>
      <c r="E126" s="4">
        <f>[1]отчет!E361</f>
        <v>3936168</v>
      </c>
      <c r="F126" s="4">
        <f>[1]отчет!F361</f>
        <v>3511356</v>
      </c>
      <c r="G126" s="4">
        <f>[1]отчет!G361</f>
        <v>3213277</v>
      </c>
      <c r="H126" s="4">
        <f>[1]отчет!H361</f>
        <v>5508</v>
      </c>
      <c r="I126" s="4">
        <f>[1]отчет!I361</f>
        <v>30</v>
      </c>
      <c r="J126" s="4">
        <f>[1]отчет!J361</f>
        <v>3168114</v>
      </c>
      <c r="K126" s="4">
        <f>[1]отчет!K361</f>
        <v>36253</v>
      </c>
      <c r="L126" s="4">
        <f>[1]отчет!L361</f>
        <v>36253</v>
      </c>
      <c r="M126" s="4">
        <f>[1]отчет!M361</f>
        <v>0</v>
      </c>
      <c r="N126" s="4">
        <f>[1]отчет!N361</f>
        <v>2652</v>
      </c>
      <c r="O126" s="4">
        <f>[1]отчет!O361</f>
        <v>0</v>
      </c>
      <c r="P126" s="4">
        <f>[1]отчет!P361</f>
        <v>750</v>
      </c>
      <c r="Q126" s="4">
        <f>[1]отчет!Q361</f>
        <v>282783</v>
      </c>
      <c r="R126" s="4">
        <f>[1]отчет!R361</f>
        <v>277619</v>
      </c>
      <c r="S126" s="4">
        <f>[1]отчет!S361</f>
        <v>5163</v>
      </c>
      <c r="T126" s="4">
        <f>[1]отчет!T361</f>
        <v>14821</v>
      </c>
      <c r="U126" s="4">
        <f>[1]отчет!U361</f>
        <v>475</v>
      </c>
      <c r="V126" s="4">
        <f>[1]отчет!V361</f>
        <v>0</v>
      </c>
      <c r="W126" s="4">
        <f>[1]отчет!W361</f>
        <v>0</v>
      </c>
      <c r="X126" s="4">
        <f>[1]отчет!X361</f>
        <v>2596328</v>
      </c>
      <c r="Y126" s="4">
        <f>[1]отчет!Y361</f>
        <v>1853813</v>
      </c>
      <c r="Z126" s="4">
        <f>[1]отчет!Z361</f>
        <v>252337</v>
      </c>
      <c r="AA126" s="4">
        <f>[1]отчет!AA361</f>
        <v>490178</v>
      </c>
    </row>
    <row r="127" spans="1:27" ht="33" customHeight="1" x14ac:dyDescent="0.25">
      <c r="A127" s="10" t="s">
        <v>15</v>
      </c>
      <c r="B127" s="6" t="s">
        <v>14</v>
      </c>
      <c r="C127" s="5">
        <v>1465</v>
      </c>
      <c r="D127" s="4">
        <f>[1]отчет!D366</f>
        <v>2560824</v>
      </c>
      <c r="E127" s="4">
        <f>[1]отчет!E366</f>
        <v>4839874</v>
      </c>
      <c r="F127" s="4">
        <f>[1]отчет!F366</f>
        <v>1914545</v>
      </c>
      <c r="G127" s="4">
        <f>[1]отчет!G366</f>
        <v>1531881</v>
      </c>
      <c r="H127" s="4">
        <f>[1]отчет!H366</f>
        <v>20267</v>
      </c>
      <c r="I127" s="4">
        <f>[1]отчет!I366</f>
        <v>2777</v>
      </c>
      <c r="J127" s="4">
        <f>[1]отчет!J366</f>
        <v>1490797</v>
      </c>
      <c r="K127" s="4">
        <f>[1]отчет!K366</f>
        <v>20412</v>
      </c>
      <c r="L127" s="4">
        <f>[1]отчет!L366</f>
        <v>20412</v>
      </c>
      <c r="M127" s="4">
        <f>[1]отчет!M366</f>
        <v>0</v>
      </c>
      <c r="N127" s="4">
        <f>[1]отчет!N366</f>
        <v>13</v>
      </c>
      <c r="O127" s="4">
        <f>[1]отчет!O366</f>
        <v>0</v>
      </c>
      <c r="P127" s="4">
        <f>[1]отчет!P366</f>
        <v>392</v>
      </c>
      <c r="Q127" s="4">
        <f>[1]отчет!Q366</f>
        <v>266967</v>
      </c>
      <c r="R127" s="4">
        <f>[1]отчет!R366</f>
        <v>263758</v>
      </c>
      <c r="S127" s="4">
        <f>[1]отчет!S366</f>
        <v>3209</v>
      </c>
      <c r="T127" s="4">
        <f>[1]отчет!T366</f>
        <v>106965</v>
      </c>
      <c r="U127" s="4">
        <f>[1]отчет!U366</f>
        <v>8732</v>
      </c>
      <c r="V127" s="4">
        <f>[1]отчет!V366</f>
        <v>451</v>
      </c>
      <c r="W127" s="4">
        <f>[1]отчет!W366</f>
        <v>0</v>
      </c>
      <c r="X127" s="4">
        <f>[1]отчет!X366</f>
        <v>3454576</v>
      </c>
      <c r="Y127" s="4">
        <f>[1]отчет!Y366</f>
        <v>2545764</v>
      </c>
      <c r="Z127" s="4">
        <f>[1]отчет!Z366</f>
        <v>324135</v>
      </c>
      <c r="AA127" s="4">
        <f>[1]отчет!AA366</f>
        <v>584677</v>
      </c>
    </row>
    <row r="128" spans="1:27" ht="40.5" customHeight="1" x14ac:dyDescent="0.25">
      <c r="A128" s="10" t="s">
        <v>13</v>
      </c>
      <c r="B128" s="6" t="s">
        <v>12</v>
      </c>
      <c r="C128" s="5">
        <v>1470</v>
      </c>
      <c r="D128" s="4">
        <f>[1]отчет!D372</f>
        <v>2278778</v>
      </c>
      <c r="E128" s="4">
        <f>[1]отчет!E372</f>
        <v>4919535</v>
      </c>
      <c r="F128" s="4">
        <f>[1]отчет!F372</f>
        <v>1770137</v>
      </c>
      <c r="G128" s="4">
        <f>[1]отчет!G372</f>
        <v>1552240</v>
      </c>
      <c r="H128" s="4">
        <f>[1]отчет!H372</f>
        <v>24549</v>
      </c>
      <c r="I128" s="4">
        <f>[1]отчет!I372</f>
        <v>3662</v>
      </c>
      <c r="J128" s="4">
        <f>[1]отчет!J372</f>
        <v>1483027</v>
      </c>
      <c r="K128" s="4">
        <f>[1]отчет!K372</f>
        <v>43877</v>
      </c>
      <c r="L128" s="4">
        <f>[1]отчет!L372</f>
        <v>43877</v>
      </c>
      <c r="M128" s="4">
        <f>[1]отчет!M372</f>
        <v>0</v>
      </c>
      <c r="N128" s="4">
        <f>[1]отчет!N372</f>
        <v>118</v>
      </c>
      <c r="O128" s="4">
        <f>[1]отчет!O372</f>
        <v>105</v>
      </c>
      <c r="P128" s="4">
        <f>[1]отчет!P372</f>
        <v>669</v>
      </c>
      <c r="Q128" s="4">
        <f>[1]отчет!Q372</f>
        <v>142024</v>
      </c>
      <c r="R128" s="4">
        <f>[1]отчет!R372</f>
        <v>139550</v>
      </c>
      <c r="S128" s="4">
        <f>[1]отчет!S372</f>
        <v>2473</v>
      </c>
      <c r="T128" s="4">
        <f>[1]отчет!T372</f>
        <v>27954</v>
      </c>
      <c r="U128" s="4">
        <f>[1]отчет!U372</f>
        <v>47919</v>
      </c>
      <c r="V128" s="4">
        <f>[1]отчет!V372</f>
        <v>595</v>
      </c>
      <c r="W128" s="4">
        <f>[1]отчет!W372</f>
        <v>0</v>
      </c>
      <c r="X128" s="4">
        <f>[1]отчет!X372</f>
        <v>3569470</v>
      </c>
      <c r="Y128" s="4">
        <f>[1]отчет!Y372</f>
        <v>2636987</v>
      </c>
      <c r="Z128" s="4">
        <f>[1]отчет!Z372</f>
        <v>324708</v>
      </c>
      <c r="AA128" s="4">
        <f>[1]отчет!AA372</f>
        <v>607775</v>
      </c>
    </row>
    <row r="129" spans="1:27" ht="36" customHeight="1" x14ac:dyDescent="0.25">
      <c r="A129" s="10" t="s">
        <v>11</v>
      </c>
      <c r="B129" s="6" t="s">
        <v>10</v>
      </c>
      <c r="C129" s="5">
        <v>1490</v>
      </c>
      <c r="D129" s="4">
        <f>[1]отчет!D389</f>
        <v>469746</v>
      </c>
      <c r="E129" s="4">
        <f>[1]отчет!E389</f>
        <v>791780</v>
      </c>
      <c r="F129" s="4">
        <f>[1]отчет!F389</f>
        <v>332767</v>
      </c>
      <c r="G129" s="4">
        <f>[1]отчет!G389</f>
        <v>261382</v>
      </c>
      <c r="H129" s="4">
        <f>[1]отчет!H389</f>
        <v>10432</v>
      </c>
      <c r="I129" s="4">
        <f>[1]отчет!I389</f>
        <v>1640</v>
      </c>
      <c r="J129" s="4">
        <f>[1]отчет!J389</f>
        <v>241026</v>
      </c>
      <c r="K129" s="4">
        <f>[1]отчет!K389</f>
        <v>9831</v>
      </c>
      <c r="L129" s="4">
        <f>[1]отчет!L389</f>
        <v>9775</v>
      </c>
      <c r="M129" s="4">
        <f>[1]отчет!M389</f>
        <v>0</v>
      </c>
      <c r="N129" s="4">
        <f>[1]отчет!N389</f>
        <v>2</v>
      </c>
      <c r="O129" s="4">
        <f>[1]отчет!O389</f>
        <v>0</v>
      </c>
      <c r="P129" s="4">
        <f>[1]отчет!P389</f>
        <v>91</v>
      </c>
      <c r="Q129" s="4">
        <f>[1]отчет!Q389</f>
        <v>46918</v>
      </c>
      <c r="R129" s="4">
        <f>[1]отчет!R389</f>
        <v>43896</v>
      </c>
      <c r="S129" s="4">
        <f>[1]отчет!S389</f>
        <v>1971</v>
      </c>
      <c r="T129" s="4">
        <f>[1]отчет!T389</f>
        <v>11187</v>
      </c>
      <c r="U129" s="4">
        <f>[1]отчет!U389</f>
        <v>13280</v>
      </c>
      <c r="V129" s="4">
        <f>[1]отчет!V389</f>
        <v>108</v>
      </c>
      <c r="W129" s="4">
        <f>[1]отчет!W389</f>
        <v>0</v>
      </c>
      <c r="X129" s="4">
        <f>[1]отчет!X389</f>
        <v>552931</v>
      </c>
      <c r="Y129" s="4">
        <f>[1]отчет!Y389</f>
        <v>409388</v>
      </c>
      <c r="Z129" s="4">
        <f>[1]отчет!Z389</f>
        <v>50636</v>
      </c>
      <c r="AA129" s="4">
        <f>[1]отчет!AA389</f>
        <v>92907</v>
      </c>
    </row>
    <row r="130" spans="1:27" ht="51" customHeight="1" x14ac:dyDescent="0.25">
      <c r="A130" s="9" t="s">
        <v>9</v>
      </c>
      <c r="B130" s="6" t="s">
        <v>8</v>
      </c>
      <c r="C130" s="5">
        <v>1496</v>
      </c>
      <c r="D130" s="4">
        <f>[1]отчет!D394</f>
        <v>156646</v>
      </c>
      <c r="E130" s="4">
        <f>[1]отчет!E394</f>
        <v>193649</v>
      </c>
      <c r="F130" s="4">
        <f>[1]отчет!F394</f>
        <v>84870</v>
      </c>
      <c r="G130" s="4">
        <f>[1]отчет!G394</f>
        <v>60294</v>
      </c>
      <c r="H130" s="4">
        <f>[1]отчет!H394</f>
        <v>1104</v>
      </c>
      <c r="I130" s="4">
        <f>[1]отчет!I394</f>
        <v>170</v>
      </c>
      <c r="J130" s="4">
        <f>[1]отчет!J394</f>
        <v>56321</v>
      </c>
      <c r="K130" s="4">
        <f>[1]отчет!K394</f>
        <v>2827</v>
      </c>
      <c r="L130" s="4">
        <f>[1]отчет!L394</f>
        <v>2770</v>
      </c>
      <c r="M130" s="4">
        <f>[1]отчет!M394</f>
        <v>0</v>
      </c>
      <c r="N130" s="4">
        <f>[1]отчет!N394</f>
        <v>2</v>
      </c>
      <c r="O130" s="4">
        <f>[1]отчет!O394</f>
        <v>0</v>
      </c>
      <c r="P130" s="4">
        <f>[1]отчет!P394</f>
        <v>40</v>
      </c>
      <c r="Q130" s="4">
        <f>[1]отчет!Q394</f>
        <v>10258</v>
      </c>
      <c r="R130" s="4">
        <f>[1]отчет!R394</f>
        <v>9977</v>
      </c>
      <c r="S130" s="4">
        <f>[1]отчет!S394</f>
        <v>281</v>
      </c>
      <c r="T130" s="4">
        <f>[1]отчет!T394</f>
        <v>4101</v>
      </c>
      <c r="U130" s="4">
        <f>[1]отчет!U394</f>
        <v>10217</v>
      </c>
      <c r="V130" s="4">
        <f>[1]отчет!V394</f>
        <v>85</v>
      </c>
      <c r="W130" s="4">
        <f>[1]отчет!W394</f>
        <v>0</v>
      </c>
      <c r="X130" s="4">
        <f>[1]отчет!X394</f>
        <v>124430</v>
      </c>
      <c r="Y130" s="4">
        <f>[1]отчет!Y394</f>
        <v>93588</v>
      </c>
      <c r="Z130" s="4">
        <f>[1]отчет!Z394</f>
        <v>10395</v>
      </c>
      <c r="AA130" s="4">
        <f>[1]отчет!AA394</f>
        <v>20447</v>
      </c>
    </row>
    <row r="131" spans="1:27" ht="49.9" customHeight="1" x14ac:dyDescent="0.25">
      <c r="A131" s="10" t="s">
        <v>7</v>
      </c>
      <c r="B131" s="6" t="s">
        <v>6</v>
      </c>
      <c r="C131" s="5">
        <v>1497</v>
      </c>
      <c r="D131" s="4">
        <f>[1]отчет!D395</f>
        <v>149470</v>
      </c>
      <c r="E131" s="4">
        <f>[1]отчет!E395</f>
        <v>241893</v>
      </c>
      <c r="F131" s="4">
        <f>[1]отчет!F395</f>
        <v>130250</v>
      </c>
      <c r="G131" s="4">
        <f>[1]отчет!G395</f>
        <v>98438</v>
      </c>
      <c r="H131" s="4">
        <f>[1]отчет!H395</f>
        <v>7554</v>
      </c>
      <c r="I131" s="4">
        <f>[1]отчет!I395</f>
        <v>341</v>
      </c>
      <c r="J131" s="4">
        <f>[1]отчет!J395</f>
        <v>72223</v>
      </c>
      <c r="K131" s="4">
        <f>[1]отчет!K395</f>
        <v>18253</v>
      </c>
      <c r="L131" s="4">
        <f>[1]отчет!L395</f>
        <v>18253</v>
      </c>
      <c r="M131" s="4">
        <f>[1]отчет!M395</f>
        <v>0</v>
      </c>
      <c r="N131" s="4">
        <f>[1]отчет!N395</f>
        <v>168</v>
      </c>
      <c r="O131" s="4">
        <f>[1]отчет!O395</f>
        <v>0</v>
      </c>
      <c r="P131" s="4">
        <f>[1]отчет!P395</f>
        <v>240</v>
      </c>
      <c r="Q131" s="4">
        <f>[1]отчет!Q395</f>
        <v>589</v>
      </c>
      <c r="R131" s="4">
        <f>[1]отчет!R395</f>
        <v>174</v>
      </c>
      <c r="S131" s="4">
        <f>[1]отчет!S395</f>
        <v>414</v>
      </c>
      <c r="T131" s="4">
        <f>[1]отчет!T395</f>
        <v>488</v>
      </c>
      <c r="U131" s="4">
        <f>[1]отчет!U395</f>
        <v>30735</v>
      </c>
      <c r="V131" s="4">
        <f>[1]отчет!V395</f>
        <v>785</v>
      </c>
      <c r="W131" s="4">
        <f>[1]отчет!W395</f>
        <v>0</v>
      </c>
      <c r="X131" s="4">
        <f>[1]отчет!X395</f>
        <v>153193</v>
      </c>
      <c r="Y131" s="4">
        <f>[1]отчет!Y395</f>
        <v>116256</v>
      </c>
      <c r="Z131" s="4">
        <f>[1]отчет!Z395</f>
        <v>9601</v>
      </c>
      <c r="AA131" s="4">
        <f>[1]отчет!AA395</f>
        <v>27336</v>
      </c>
    </row>
    <row r="132" spans="1:27" ht="63" customHeight="1" x14ac:dyDescent="0.25">
      <c r="A132" s="9" t="s">
        <v>5</v>
      </c>
      <c r="B132" s="6" t="s">
        <v>4</v>
      </c>
      <c r="C132" s="5">
        <v>1502</v>
      </c>
      <c r="D132" s="4">
        <f>[1]отчет!D398</f>
        <v>37371</v>
      </c>
      <c r="E132" s="4">
        <f>[1]отчет!E398</f>
        <v>33694</v>
      </c>
      <c r="F132" s="4">
        <f>[1]отчет!F398</f>
        <v>32737</v>
      </c>
      <c r="G132" s="4">
        <f>[1]отчет!G398</f>
        <v>24106</v>
      </c>
      <c r="H132" s="4">
        <f>[1]отчет!H398</f>
        <v>4008</v>
      </c>
      <c r="I132" s="4">
        <f>[1]отчет!I398</f>
        <v>94</v>
      </c>
      <c r="J132" s="4">
        <f>[1]отчет!J398</f>
        <v>14104</v>
      </c>
      <c r="K132" s="4">
        <f>[1]отчет!K398</f>
        <v>5971</v>
      </c>
      <c r="L132" s="4">
        <f>[1]отчет!L398</f>
        <v>5971</v>
      </c>
      <c r="M132" s="4">
        <f>[1]отчет!M398</f>
        <v>0</v>
      </c>
      <c r="N132" s="4">
        <f>[1]отчет!N398</f>
        <v>2</v>
      </c>
      <c r="O132" s="4">
        <f>[1]отчет!O398</f>
        <v>0</v>
      </c>
      <c r="P132" s="4">
        <f>[1]отчет!P398</f>
        <v>21</v>
      </c>
      <c r="Q132" s="4">
        <f>[1]отчет!Q398</f>
        <v>39</v>
      </c>
      <c r="R132" s="4">
        <f>[1]отчет!R398</f>
        <v>9</v>
      </c>
      <c r="S132" s="4">
        <f>[1]отчет!S398</f>
        <v>30</v>
      </c>
      <c r="T132" s="4">
        <f>[1]отчет!T398</f>
        <v>3</v>
      </c>
      <c r="U132" s="4">
        <f>[1]отчет!U398</f>
        <v>8589</v>
      </c>
      <c r="V132" s="4">
        <f>[1]отчет!V398</f>
        <v>249</v>
      </c>
      <c r="W132" s="4">
        <f>[1]отчет!W398</f>
        <v>0</v>
      </c>
      <c r="X132" s="4">
        <f>[1]отчет!X398</f>
        <v>19742</v>
      </c>
      <c r="Y132" s="4">
        <f>[1]отчет!Y398</f>
        <v>15109</v>
      </c>
      <c r="Z132" s="4">
        <f>[1]отчет!Z398</f>
        <v>951</v>
      </c>
      <c r="AA132" s="4">
        <f>[1]отчет!AA398</f>
        <v>3682</v>
      </c>
    </row>
    <row r="133" spans="1:27" ht="47.25" x14ac:dyDescent="0.25">
      <c r="A133" s="7" t="s">
        <v>3</v>
      </c>
      <c r="B133" s="8" t="s">
        <v>2</v>
      </c>
      <c r="C133" s="5">
        <v>1506</v>
      </c>
      <c r="D133" s="4">
        <f>[1]отчет!D399</f>
        <v>1</v>
      </c>
      <c r="E133" s="4">
        <f>[1]отчет!E399</f>
        <v>279</v>
      </c>
      <c r="F133" s="4">
        <f>[1]отчет!F399</f>
        <v>0</v>
      </c>
      <c r="G133" s="4">
        <f>[1]отчет!G399</f>
        <v>0</v>
      </c>
      <c r="H133" s="4">
        <f>[1]отчет!H399</f>
        <v>0</v>
      </c>
      <c r="I133" s="4">
        <f>[1]отчет!I399</f>
        <v>0</v>
      </c>
      <c r="J133" s="4">
        <f>[1]отчет!J399</f>
        <v>0</v>
      </c>
      <c r="K133" s="4">
        <f>[1]отчет!K399</f>
        <v>0</v>
      </c>
      <c r="L133" s="4">
        <f>[1]отчет!L399</f>
        <v>0</v>
      </c>
      <c r="M133" s="4">
        <f>[1]отчет!M399</f>
        <v>0</v>
      </c>
      <c r="N133" s="4">
        <f>[1]отчет!N399</f>
        <v>0</v>
      </c>
      <c r="O133" s="4">
        <f>[1]отчет!O399</f>
        <v>0</v>
      </c>
      <c r="P133" s="4">
        <f>[1]отчет!P399</f>
        <v>0</v>
      </c>
      <c r="Q133" s="4">
        <f>[1]отчет!Q399</f>
        <v>0</v>
      </c>
      <c r="R133" s="4">
        <f>[1]отчет!R399</f>
        <v>0</v>
      </c>
      <c r="S133" s="4">
        <f>[1]отчет!S399</f>
        <v>0</v>
      </c>
      <c r="T133" s="4">
        <f>[1]отчет!T399</f>
        <v>0</v>
      </c>
      <c r="U133" s="4">
        <f>[1]отчет!U399</f>
        <v>0</v>
      </c>
      <c r="V133" s="4">
        <f>[1]отчет!V399</f>
        <v>0</v>
      </c>
      <c r="W133" s="4">
        <f>[1]отчет!W399</f>
        <v>0</v>
      </c>
      <c r="X133" s="4">
        <f>[1]отчет!X399</f>
        <v>21</v>
      </c>
      <c r="Y133" s="4">
        <f>[1]отчет!Y399</f>
        <v>17</v>
      </c>
      <c r="Z133" s="4">
        <f>[1]отчет!Z399</f>
        <v>0</v>
      </c>
      <c r="AA133" s="4">
        <f>[1]отчет!AA399</f>
        <v>4</v>
      </c>
    </row>
    <row r="134" spans="1:27" ht="31.5" x14ac:dyDescent="0.25">
      <c r="A134" s="7" t="s">
        <v>1</v>
      </c>
      <c r="B134" s="6"/>
      <c r="C134" s="5">
        <v>1512</v>
      </c>
      <c r="D134" s="4">
        <f>[1]отчет!D403</f>
        <v>23818</v>
      </c>
      <c r="E134" s="4">
        <f>[1]отчет!E403</f>
        <v>24352</v>
      </c>
      <c r="F134" s="4">
        <f>[1]отчет!F403</f>
        <v>194616</v>
      </c>
      <c r="G134" s="4">
        <f>[1]отчет!G403</f>
        <v>187166</v>
      </c>
      <c r="H134" s="4">
        <f>[1]отчет!H403</f>
        <v>4</v>
      </c>
      <c r="I134" s="4">
        <f>[1]отчет!I403</f>
        <v>2</v>
      </c>
      <c r="J134" s="4">
        <f>[1]отчет!J403</f>
        <v>71275</v>
      </c>
      <c r="K134" s="4">
        <f>[1]отчет!K403</f>
        <v>206</v>
      </c>
      <c r="L134" s="4">
        <f>[1]отчет!L403</f>
        <v>206</v>
      </c>
      <c r="M134" s="4">
        <f>[1]отчет!M403</f>
        <v>0</v>
      </c>
      <c r="N134" s="4">
        <f>[1]отчет!N403</f>
        <v>3</v>
      </c>
      <c r="O134" s="4">
        <f>[1]отчет!O403</f>
        <v>0</v>
      </c>
      <c r="P134" s="4">
        <f>[1]отчет!P403</f>
        <v>115678</v>
      </c>
      <c r="Q134" s="4">
        <f>[1]отчет!Q403</f>
        <v>7075</v>
      </c>
      <c r="R134" s="4">
        <f>[1]отчет!R403</f>
        <v>7075</v>
      </c>
      <c r="S134" s="4">
        <f>[1]отчет!S403</f>
        <v>0</v>
      </c>
      <c r="T134" s="4">
        <f>[1]отчет!T403</f>
        <v>55</v>
      </c>
      <c r="U134" s="4">
        <f>[1]отчет!U403</f>
        <v>320</v>
      </c>
      <c r="V134" s="4">
        <f>[1]отчет!V403</f>
        <v>-16</v>
      </c>
      <c r="W134" s="4">
        <f>[1]отчет!W403</f>
        <v>0</v>
      </c>
      <c r="X134" s="4">
        <f>[1]отчет!X403</f>
        <v>15335</v>
      </c>
      <c r="Y134" s="4">
        <f>[1]отчет!Y403</f>
        <v>12612</v>
      </c>
      <c r="Z134" s="4">
        <f>[1]отчет!Z403</f>
        <v>589</v>
      </c>
      <c r="AA134" s="4">
        <f>[1]отчет!AA403</f>
        <v>2134</v>
      </c>
    </row>
    <row r="135" spans="1:27" ht="63" x14ac:dyDescent="0.25">
      <c r="A135" s="7" t="s">
        <v>0</v>
      </c>
      <c r="B135" s="6"/>
      <c r="C135" s="5">
        <v>1513</v>
      </c>
      <c r="D135" s="4">
        <f>[1]отчет!D404</f>
        <v>-2316997</v>
      </c>
      <c r="E135" s="4">
        <f>[1]отчет!E404</f>
        <v>0</v>
      </c>
      <c r="F135" s="4">
        <f>[1]отчет!F404</f>
        <v>-1811687</v>
      </c>
      <c r="G135" s="4">
        <f>[1]отчет!G404</f>
        <v>-2023453</v>
      </c>
      <c r="H135" s="4">
        <f>[1]отчет!H404</f>
        <v>0</v>
      </c>
      <c r="I135" s="4">
        <f>[1]отчет!I404</f>
        <v>0</v>
      </c>
      <c r="J135" s="4">
        <f>[1]отчет!J404</f>
        <v>-2033325</v>
      </c>
      <c r="K135" s="4">
        <f>[1]отчет!K404</f>
        <v>0</v>
      </c>
      <c r="L135" s="4">
        <f>[1]отчет!L404</f>
        <v>0</v>
      </c>
      <c r="M135" s="4">
        <f>[1]отчет!M404</f>
        <v>0</v>
      </c>
      <c r="N135" s="4">
        <f>[1]отчет!N404</f>
        <v>1326</v>
      </c>
      <c r="O135" s="4">
        <f>[1]отчет!O404</f>
        <v>0</v>
      </c>
      <c r="P135" s="4">
        <f>[1]отчет!P404</f>
        <v>8546</v>
      </c>
      <c r="Q135" s="4">
        <f>[1]отчет!Q404</f>
        <v>162279</v>
      </c>
      <c r="R135" s="4">
        <f>[1]отчет!R404</f>
        <v>0</v>
      </c>
      <c r="S135" s="4">
        <f>[1]отчет!S404</f>
        <v>162279</v>
      </c>
      <c r="T135" s="4">
        <f>[1]отчет!T404</f>
        <v>49487</v>
      </c>
      <c r="U135" s="4">
        <f>[1]отчет!U404</f>
        <v>0</v>
      </c>
      <c r="V135" s="4">
        <f>[1]отчет!V404</f>
        <v>0</v>
      </c>
      <c r="W135" s="4">
        <f>[1]отчет!W404</f>
        <v>0</v>
      </c>
      <c r="X135" s="4">
        <f>[1]отчет!X404</f>
        <v>-11</v>
      </c>
      <c r="Y135" s="4">
        <f>[1]отчет!Y404</f>
        <v>-8</v>
      </c>
      <c r="Z135" s="4">
        <f>[1]отчет!Z404</f>
        <v>0</v>
      </c>
      <c r="AA135" s="4">
        <f>[1]отчет!AA404</f>
        <v>-3</v>
      </c>
    </row>
    <row r="136" spans="1:27" x14ac:dyDescent="0.2">
      <c r="I136" s="3"/>
      <c r="J136" s="3"/>
    </row>
    <row r="139" spans="1:27" ht="12.75" x14ac:dyDescent="0.2">
      <c r="A139" s="1"/>
    </row>
  </sheetData>
  <mergeCells count="31">
    <mergeCell ref="F28:F31"/>
    <mergeCell ref="P30:P31"/>
    <mergeCell ref="H29:P29"/>
    <mergeCell ref="Q29:Q31"/>
    <mergeCell ref="A28:A31"/>
    <mergeCell ref="T29:T31"/>
    <mergeCell ref="K30:L30"/>
    <mergeCell ref="M30:M31"/>
    <mergeCell ref="D28:D31"/>
    <mergeCell ref="O30:O31"/>
    <mergeCell ref="G28:W28"/>
    <mergeCell ref="J30:J31"/>
    <mergeCell ref="H30:I30"/>
    <mergeCell ref="U29:U31"/>
    <mergeCell ref="Y29:Y31"/>
    <mergeCell ref="X28:X31"/>
    <mergeCell ref="R30:R31"/>
    <mergeCell ref="Y28:AA28"/>
    <mergeCell ref="V30:V31"/>
    <mergeCell ref="W30:W31"/>
    <mergeCell ref="V29:W29"/>
    <mergeCell ref="Y27:AA27"/>
    <mergeCell ref="R29:S29"/>
    <mergeCell ref="E28:E31"/>
    <mergeCell ref="G29:G31"/>
    <mergeCell ref="B28:B31"/>
    <mergeCell ref="C28:C31"/>
    <mergeCell ref="AA29:AA31"/>
    <mergeCell ref="Z29:Z31"/>
    <mergeCell ref="S30:S31"/>
    <mergeCell ref="N30:N31"/>
  </mergeCells>
  <printOptions horizontalCentered="1"/>
  <pageMargins left="0" right="0" top="0" bottom="0" header="0.15748031496062992" footer="0"/>
  <pageSetup paperSize="8" scale="46" fitToHeight="0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1-НОМ</vt:lpstr>
      <vt:lpstr>'1-НОМ'!Заголовки_для_печати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Шестакова Светлана Юрьевна</dc:creator>
  <cp:lastModifiedBy>Шестакова Светлана Юрьевна</cp:lastModifiedBy>
  <dcterms:created xsi:type="dcterms:W3CDTF">2020-08-18T09:07:49Z</dcterms:created>
  <dcterms:modified xsi:type="dcterms:W3CDTF">2020-08-18T09:09:54Z</dcterms:modified>
</cp:coreProperties>
</file>